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LICITACIONES" sheetId="1" r:id="rId1"/>
    <sheet name="ASIGNACIONES" sheetId="13" r:id="rId2"/>
    <sheet name="GRÁFICAS" sheetId="14" r:id="rId3"/>
    <sheet name="DATOS" sheetId="15" r:id="rId4"/>
  </sheets>
  <externalReferences>
    <externalReference r:id="rId5"/>
  </externalReferences>
  <definedNames>
    <definedName name="_xlnm._FilterDatabase" localSheetId="0" hidden="1">LICITACIONES!#REF!</definedName>
    <definedName name="Hidden_13">#REF!</definedName>
    <definedName name="Hidden_24">#REF!</definedName>
    <definedName name="Hidden_341">#REF!</definedName>
    <definedName name="Hidden_448">#REF!</definedName>
    <definedName name="Hidden_549">#REF!</definedName>
    <definedName name="hidden1">[1]hidden1!$A$1:$A$4</definedName>
  </definedNames>
  <calcPr calcId="145621"/>
</workbook>
</file>

<file path=xl/calcChain.xml><?xml version="1.0" encoding="utf-8"?>
<calcChain xmlns="http://schemas.openxmlformats.org/spreadsheetml/2006/main">
  <c r="B23" i="15" l="1"/>
  <c r="B12" i="15"/>
</calcChain>
</file>

<file path=xl/sharedStrings.xml><?xml version="1.0" encoding="utf-8"?>
<sst xmlns="http://schemas.openxmlformats.org/spreadsheetml/2006/main" count="205" uniqueCount="114">
  <si>
    <t>Fecha del contrato</t>
  </si>
  <si>
    <t>Nota</t>
  </si>
  <si>
    <t>Licitación pública</t>
  </si>
  <si>
    <t>Invitación a cuando menos tres personas</t>
  </si>
  <si>
    <t>Obra pública</t>
  </si>
  <si>
    <t xml:space="preserve">JAP-OP-ALC-CTP-19-04 </t>
  </si>
  <si>
    <t>REHABILITACIÓN DE ATARJEA DE ALCANTARILLADO SANITARIO DE 12” UBICADA EN ORILLA DE CARRETERA ENTRE SALIDA PONIENTE DEL EJIDO Y DREN EN LA LOCALIDAD DE MACAPULE, MUNICIPIO DE AHOME, SINALOA.</t>
  </si>
  <si>
    <t>CONSTRUCTORA MAGCH, S.A. DE C.V.</t>
  </si>
  <si>
    <t>CMA1706036N0</t>
  </si>
  <si>
    <t>EN PROCESO</t>
  </si>
  <si>
    <t>JAP-OP-ALC-CTP-19-05</t>
  </si>
  <si>
    <t>REHABILITACIÓN DE COLECTOR DE ALCANTARILLADO SANITARIO DE 24” DE DIÁMETRO POR BLVD. ANTONIO ROSALES ENTRE CALLE 21 DE MARZO Y CALLE CÓDIGO AGRARIO EN LA COLONIA JIQUILPAN, LOS MOCHIS, MUNICIPIO DE AHOME, SINALOA.</t>
  </si>
  <si>
    <t>ISARA CONSTRUCCIONES, S.A. DE C.V.</t>
  </si>
  <si>
    <t>ICO100525RF3</t>
  </si>
  <si>
    <t>LOCM860907Q7A</t>
  </si>
  <si>
    <t>AAFR860128J39</t>
  </si>
  <si>
    <t>JAP-OP-ALC-CTP-19-06</t>
  </si>
  <si>
    <t>“REHABILITACIÓN DEL COLECTOR ZACATECAS TRAMO CALLE PUEBLA A CALLE QUERÉTARO CON TUBERÍA DE 30” DE DIÁMETRO, EN LA CIUDAD DE LOS MOCHIS, MUNICIPIO DE AHOME, SINALOA.”</t>
  </si>
  <si>
    <t xml:space="preserve">JAP-OP-ALC-CTP-19-07 </t>
  </si>
  <si>
    <t>REHABILITACIÓN DEL COLECTOR ZACATECAS TRAMO CALLE QUERÉTARO A CALLE SAN LUIS POTOSÍ CON TUBERÍA DE 30” DE DIÁMETRO, EN LA CIUDAD DE LOS MOCHIS, MUNICIPIO DE AHOME, SINALOA.</t>
  </si>
  <si>
    <t xml:space="preserve">COYDU, S.A. DE C.V.  </t>
  </si>
  <si>
    <t xml:space="preserve">JAP-OP-ALC-CTP-19-08 </t>
  </si>
  <si>
    <t>REHABILITACIÓN DEL COLECTOR ZACATECAS TRAMO CALLE SAN LUIS POTOSI A CALLE SONORA, CON TUBERÍA DE 30” DE DIÁMETRO, EN LA CIUDAD DE LOS MOCHIS, MUNICIPIO DE AHOME, SINALOA.</t>
  </si>
  <si>
    <t>DAGBA CONSTRUCTORA, S.A. DE C.V.</t>
  </si>
  <si>
    <t>DCO980225I64</t>
  </si>
  <si>
    <t xml:space="preserve">JAP-OP-ALC-CTP-19-09 </t>
  </si>
  <si>
    <t>REHABILITACIÓN DEL COLECTOR ZACATECAS TRAMO CALLE SONORA A BLVD. TABASCO (JIQUILPAN) CON TUBERÍA DE 30” DE DIÁMETRO, EN LA CIUDAD DE LOS MOCHIS, MUNICIPIO DE AHOME, SINALOA.</t>
  </si>
  <si>
    <t xml:space="preserve">JAP-OP-ALC-CPE-19-10 </t>
  </si>
  <si>
    <t>CONSTRUCCIÓN DE LA RED DE ALCANTARILLADO SANITARIO, DESCARGAS Y REGISTROS EN EJIDO PLAN DE GUADALUPE, MUNICIPIO DE AHOME, SINALOA.</t>
  </si>
  <si>
    <t>JAP-OP-ALC-CPE-19-11</t>
  </si>
  <si>
    <t>REHABILITACIÓN DE LA RED DE ALCANTARILLADO SANITARIO, DESCARGAS Y REGISTROS “SEGUNDA Y ÚLTIMA ETAPA” EN LA LOCALIDAD DE BACHOMOBAMPO DOS, MUNICIPIO DE AHOME, SINALOA.</t>
  </si>
  <si>
    <t xml:space="preserve">DAGBA CONSTRUCTORA, S.A. DE C.V. </t>
  </si>
  <si>
    <t xml:space="preserve">JAP-OP-ALC-CPE-19-12 </t>
  </si>
  <si>
    <t>REHABILITACIÓN DE LA RED DE ALCANTARILLADO SANITARIO, DESCARGAS Y REGISTROS EN BAGOJO COLECTIVO, MUNICIPIO DE AHOME, SINALOA.</t>
  </si>
  <si>
    <t xml:space="preserve">QUIÑONEZ CONSTRUCCIONES DE GUASAVE, S.A. DE C.V. </t>
  </si>
  <si>
    <t>JAP-OP-ALC-CPE-19-13</t>
  </si>
  <si>
    <t>REHABILITACIÓN DE LA RED DE ALCANTARILLADO SANITARIO, DESCARGAS Y REGISTROS “TERCERA Y ÚLTIMA ETAPA” EN LA LOCALIDAD POBLADO # 5, MUNICIPIO DE AHOME, SINALOA.</t>
  </si>
  <si>
    <t>INGENIEROS Y CONSTRUCTORES ZAZUETA, S.A. DE C.V.</t>
  </si>
  <si>
    <t xml:space="preserve">JAP-OP-ALC-CPE-19-14 </t>
  </si>
  <si>
    <t>REHABILITACIÓN DE LA RED DE ALCANTARILLADO SANITARIO, DESCARGAS Y REGISTROS EN EJIDO FLOR AZUL, MUNICIPIO DE AHOME, SINALOA.</t>
  </si>
  <si>
    <t>GAGL350414M17</t>
  </si>
  <si>
    <t xml:space="preserve">JAP-OP-ALC-CTP-19-15 </t>
  </si>
  <si>
    <t>TERMINACIÓN DE REHABILITACIÓN DE LA RED DE ALCANTARILLADO SANITARIO, DESCARGAS Y REGISTROS EN EJIDO COMPUERTAS, MUNICIPIO DE AHOME, SINALOA</t>
  </si>
  <si>
    <t>ROCF840529NQ5</t>
  </si>
  <si>
    <t>TERMINADO</t>
  </si>
  <si>
    <t xml:space="preserve">JAP-OP-ALC-CPE-19-18 </t>
  </si>
  <si>
    <t>REHABILITACIÓN DE LA RED DE ALCANTARILLADO SANITARIO, DESCARGAS Y REGISTROS EN EJIDO MÁRTIRES DE SINALOA DOS, MUNICIPIO DE AHOME, SINALOA.</t>
  </si>
  <si>
    <t xml:space="preserve">JAP-OP-ALC-CPE-19-19 </t>
  </si>
  <si>
    <t>REHABILITACIÓN DE LA RED DE ALCANTARILLADO SANITARIO, DESCARGAS Y REGISTROS EN VENUSTIANO CARRANZA Y REFORMA, MUNICIPIO DE AHOME, SINALOA.</t>
  </si>
  <si>
    <t xml:space="preserve">JAP-OP-APO-CPE-19-20 </t>
  </si>
  <si>
    <t>REHABILITACIÓN DE PLANTA POTABILIZADORA DE 45 LPS, UBICADA EN TABELOJECA, MUNICIPIO DE AHOME, SINALOA</t>
  </si>
  <si>
    <t xml:space="preserve">CONSTRUCTORA TIERRAS Y AGUA, S.A. DE C.V. </t>
  </si>
  <si>
    <t>CTA071218US2</t>
  </si>
  <si>
    <t xml:space="preserve">JAP-OP-ALC-CPE-19-21 </t>
  </si>
  <si>
    <t>REHABILITACIÓN DE LA RED DE ALCANTARILLADO SANITARIO, DESCARGAS Y REGISTROS EN GRULLAS MARGEN IZQUIERDA “PRIMERA ETAPA”, MUNICIPIO DE AHOME, SINALOA.</t>
  </si>
  <si>
    <t xml:space="preserve">Fecha de inicio </t>
  </si>
  <si>
    <t xml:space="preserve">Fecha de término </t>
  </si>
  <si>
    <t xml:space="preserve">Monto </t>
  </si>
  <si>
    <t xml:space="preserve">Contratista </t>
  </si>
  <si>
    <t>RAMON ENRIQUE ALCALDE FLORES</t>
  </si>
  <si>
    <t>RAMÓN ENRIQUE ALCALDE FLORES</t>
  </si>
  <si>
    <t>GLORIA EMMA GARCÍA</t>
  </si>
  <si>
    <t>FRANCISCO JAVIER RODRÍGUEZ COTA</t>
  </si>
  <si>
    <t>CALLE MIGUEL HIDALGO Y COSTILLA S/N, BAMOA PUEBLO, GUASAVE SINALOA</t>
  </si>
  <si>
    <t>ANDADOR CAMINO VIEJO A SARATAJOA S/N 81048 GUASAVE SINALOA</t>
  </si>
  <si>
    <t>CALLE PUERTO MAZATLÁN N° 259 COL. LOMAS DEL MAR, GUASAVE SINALOA</t>
  </si>
  <si>
    <t>CALLE SAN TIMOTEO N° 1435, RESIDENCIAL SAN CRISTOBAL, SAN NICOLAS DE LOS GARZA, NUEVO LEÓN</t>
  </si>
  <si>
    <t>CALLE LEYVA Y JUÁREZ S/N COL. CENTRO , GUASAVE SINALOA</t>
  </si>
  <si>
    <t>ICZ110721992</t>
  </si>
  <si>
    <t>CALLE PALMA N°45 SUR FRACC. CUAUHTEMOC, LOS MOCHIS SINALOA</t>
  </si>
  <si>
    <t>CALLE JUAN ESCUTIA N° 2189 FRACC. SAN FERNANDO, LOS MOCHIS SINALOA</t>
  </si>
  <si>
    <t>BOULEVARD BENITO JUAREZ 201, ANGEL FLORES JOAQUIN CAMACHO TELLEZ Y CARDEL, GUASAVE SINALOA</t>
  </si>
  <si>
    <t>CALLE CUARTA  #1445, Int. 2, COLONIA OBRERA,  ENSENADA, BAJA CALIFORNIA NORTE</t>
  </si>
  <si>
    <t xml:space="preserve"> BOULEVARD JUSTICIA SOCIAL 278, B, LAS FUENTES,LOS MOCHIS, SINALOA </t>
  </si>
  <si>
    <t>Número de expediente</t>
  </si>
  <si>
    <t xml:space="preserve">Razón social </t>
  </si>
  <si>
    <t>RFC</t>
  </si>
  <si>
    <t xml:space="preserve">Dirección </t>
  </si>
  <si>
    <t>Monto total</t>
  </si>
  <si>
    <t>Adjudicación directa</t>
  </si>
  <si>
    <t xml:space="preserve">JAP-OP-ALC-AD-19-01 </t>
  </si>
  <si>
    <t>REHABILITACIÓN DE ATARJEA DE ALCANTARILLADO SANITARIO DE 8” DE DIÁMETRO EN CALLE LUIS G. URBINA ENTRE BLVD. RÍO DE LAS CAÑAS Y CALLE AMADO NERVO EN LA COLONIA JARDINES DEL VALLE, LOS MOCHIS, MUNICIPIO DE AHOME, SINALOA.</t>
  </si>
  <si>
    <t>MARTIN ALBERTO DAGNINO  FONSECA</t>
  </si>
  <si>
    <r>
      <t>DAGBA CONSTRUCTORA, S.A. DE C.V.</t>
    </r>
    <r>
      <rPr>
        <sz val="8"/>
        <color indexed="8"/>
        <rFont val="Arial"/>
        <family val="2"/>
      </rPr>
      <t xml:space="preserve"> </t>
    </r>
  </si>
  <si>
    <t>TERMINADA</t>
  </si>
  <si>
    <t>JAP-OP-ALC-AD-19-02</t>
  </si>
  <si>
    <t>REHABILITACIÓN DE ATARJEA DE ALCANTARILLADO SANITARIO DE 12” DE DIÁMETRO UBICADA POR CALLE ÁLVARO OBREGÓN ENTRE BLVD. RÍO FUERTE Y CALLE DE ACCESO A PLAZA LEY, COLONIA AMERICANA, LOS MOCHIS, MUNICIPIO DE AHOME, SINALOA.</t>
  </si>
  <si>
    <t>JOSÉ LUIS ORTIZ FLORES</t>
  </si>
  <si>
    <r>
      <t>COYDU, S.A. DE C.V.</t>
    </r>
    <r>
      <rPr>
        <sz val="8"/>
        <color indexed="8"/>
        <rFont val="Arial"/>
        <family val="2"/>
      </rPr>
      <t xml:space="preserve">  </t>
    </r>
  </si>
  <si>
    <t xml:space="preserve">COY1604135K5
</t>
  </si>
  <si>
    <t xml:space="preserve">JAP-OP-ALC-AD-19-03 </t>
  </si>
  <si>
    <t xml:space="preserve">REHABILITACIÓN DE ATARJEA DE ALCANTARILLADO SANITARIO DE 8” DE DIÁMETRO UBICADA EN CALLE PRINCIPAL ENTRE POSTE 162 Y CALLE SIN NOMBRE, POBLADO No. 5, MUNICIPIO DE AHOME, SINALOA. REHABILITACIÓN DE SUBCOLECTOR SANITARIO DE 18” DE DIÁMETRO UBICADA POR CALLE SANTOS DEGOLLADO ENTRE CALLE ELVIRA CALDERÓN Y CALLE FUENTE DE URANO, EN LA COLONIA MAGISTERIAL, LOS MOCHIS, MUNICIPIO DE AHOME, SINALOA.
</t>
  </si>
  <si>
    <t xml:space="preserve">JAP-OP-ALC-AD-19-16 </t>
  </si>
  <si>
    <t>REHABILITACIÓN DE SUBCOLECTOR SANITARIO DE 18” UBICADO EN CALLE JOSÉ MARÍA MORELOS ENTRE BLVD. MACARIO GAXIOLA Y DREN MOCHICAHUI EN LA COLONIA TABACHINES, LOS MOCHIS, MUNICIPIO DE AHOME, SINALOA.</t>
  </si>
  <si>
    <t>JOSE MARTIN LOPEZ CARRILLO</t>
  </si>
  <si>
    <t>SANTOS DEGOLLADO N° 321 COL. CENTRO GUASAVE SINALOA</t>
  </si>
  <si>
    <t>Tipo de procedimiento</t>
  </si>
  <si>
    <t xml:space="preserve">Tipo de procedimiento </t>
  </si>
  <si>
    <t xml:space="preserve">Materia </t>
  </si>
  <si>
    <t>Descripción de las obras</t>
  </si>
  <si>
    <t xml:space="preserve">RFC </t>
  </si>
  <si>
    <t>Dirección</t>
  </si>
  <si>
    <t>Descripción de obras</t>
  </si>
  <si>
    <t>Contratista</t>
  </si>
  <si>
    <t>QUIÑONEZ CONSTRUCCIONES DE GUASAVE</t>
  </si>
  <si>
    <t>CONSTRUCTORA TIERRAS Y AGUA</t>
  </si>
  <si>
    <t>DAGBA CONSTRUCTORA</t>
  </si>
  <si>
    <t>COYDU</t>
  </si>
  <si>
    <t>ISARA CONSTRUCCIONES</t>
  </si>
  <si>
    <t>INGENIEROS Y CONSTRUCTORES ZAZUETA</t>
  </si>
  <si>
    <t>CONSTRUCTORA MAGCH</t>
  </si>
  <si>
    <t>SUMA</t>
  </si>
  <si>
    <t>OBRA LOCAL</t>
  </si>
  <si>
    <t>OBRA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</si>
</sst>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2" borderId="0" xfId="0" applyFill="1" applyBorder="1" applyAlignment="1"/>
    <xf numFmtId="14" fontId="0" fillId="2" borderId="0" xfId="0" applyNumberFormat="1" applyFill="1" applyBorder="1" applyAlignment="1"/>
    <xf numFmtId="0" fontId="0" fillId="2" borderId="0" xfId="0" applyFill="1" applyBorder="1" applyAlignment="1">
      <alignment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Fill="1" applyBorder="1" applyAlignment="1"/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4" fontId="0" fillId="2" borderId="0" xfId="0" applyNumberForma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4" fontId="0" fillId="0" borderId="0" xfId="1" applyNumberFormat="1" applyFont="1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5" fillId="0" borderId="1" xfId="0" applyNumberFormat="1" applyFont="1" applyFill="1" applyBorder="1"/>
    <xf numFmtId="4" fontId="0" fillId="0" borderId="1" xfId="0" applyNumberFormat="1" applyFill="1" applyBorder="1"/>
    <xf numFmtId="0" fontId="0" fillId="2" borderId="1" xfId="0" applyFill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0" fillId="0" borderId="1" xfId="0" applyNumberFormat="1" applyFill="1" applyBorder="1" applyAlignment="1" applyProtection="1">
      <alignment wrapText="1"/>
    </xf>
    <xf numFmtId="0" fontId="5" fillId="0" borderId="1" xfId="0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OBRA</a:t>
            </a:r>
            <a:r>
              <a:rPr lang="en-US" baseline="0"/>
              <a:t> POR LICITACIÓN 2019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DATOS!$B$1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dLbl>
              <c:idx val="9"/>
              <c:layout>
                <c:manualLayout>
                  <c:x val="-2.1132596225418798E-2"/>
                  <c:y val="-3.290271935362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DATOS!$A$2:$A$11</c:f>
              <c:strCache>
                <c:ptCount val="10"/>
                <c:pt idx="0">
                  <c:v>CONSTRUCTORA MAGCH</c:v>
                </c:pt>
                <c:pt idx="1">
                  <c:v>FRANCISCO JAVIER RODRÍGUEZ COTA</c:v>
                </c:pt>
                <c:pt idx="2">
                  <c:v>INGENIEROS Y CONSTRUCTORES ZAZUETA</c:v>
                </c:pt>
                <c:pt idx="3">
                  <c:v>GLORIA EMMA GARCÍA</c:v>
                </c:pt>
                <c:pt idx="4">
                  <c:v>RAMON ENRIQUE ALCALDE FLORES</c:v>
                </c:pt>
                <c:pt idx="5">
                  <c:v>ISARA CONSTRUCCIONES</c:v>
                </c:pt>
                <c:pt idx="6">
                  <c:v>COYDU</c:v>
                </c:pt>
                <c:pt idx="7">
                  <c:v>DAGBA CONSTRUCTORA</c:v>
                </c:pt>
                <c:pt idx="8">
                  <c:v>CONSTRUCTORA TIERRAS Y AGUA</c:v>
                </c:pt>
                <c:pt idx="9">
                  <c:v>QUIÑONEZ CONSTRUCCIONES DE GUASAVE</c:v>
                </c:pt>
              </c:strCache>
            </c:strRef>
          </c:cat>
          <c:val>
            <c:numRef>
              <c:f>DATOS!$B$2:$B$11</c:f>
              <c:numCache>
                <c:formatCode>#,##0.00</c:formatCode>
                <c:ptCount val="10"/>
                <c:pt idx="0">
                  <c:v>1540166.01</c:v>
                </c:pt>
                <c:pt idx="1">
                  <c:v>1562077.37</c:v>
                </c:pt>
                <c:pt idx="2">
                  <c:v>2949683.11</c:v>
                </c:pt>
                <c:pt idx="3">
                  <c:v>5713199.2999999998</c:v>
                </c:pt>
                <c:pt idx="4">
                  <c:v>5743537.2599999998</c:v>
                </c:pt>
                <c:pt idx="5">
                  <c:v>6973741.8100000005</c:v>
                </c:pt>
                <c:pt idx="6">
                  <c:v>8033551.1099999994</c:v>
                </c:pt>
                <c:pt idx="7">
                  <c:v>10130622.310000001</c:v>
                </c:pt>
                <c:pt idx="8">
                  <c:v>14465514.66</c:v>
                </c:pt>
                <c:pt idx="9">
                  <c:v>19059045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7803904"/>
        <c:axId val="72943872"/>
        <c:axId val="0"/>
      </c:bar3DChart>
      <c:catAx>
        <c:axId val="47803904"/>
        <c:scaling>
          <c:orientation val="minMax"/>
        </c:scaling>
        <c:delete val="0"/>
        <c:axPos val="l"/>
        <c:majorTickMark val="none"/>
        <c:minorTickMark val="none"/>
        <c:tickLblPos val="nextTo"/>
        <c:crossAx val="72943872"/>
        <c:crosses val="autoZero"/>
        <c:auto val="1"/>
        <c:lblAlgn val="ctr"/>
        <c:lblOffset val="100"/>
        <c:noMultiLvlLbl val="0"/>
      </c:catAx>
      <c:valAx>
        <c:axId val="7294387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4780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OBRA</a:t>
            </a:r>
            <a:r>
              <a:rPr lang="en-US" baseline="0"/>
              <a:t> POR ASIGNACIÓN 2019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DATOS!$B$18</c:f>
              <c:strCache>
                <c:ptCount val="1"/>
                <c:pt idx="0">
                  <c:v>Monto 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DATOS!$A$19:$A$22</c:f>
              <c:strCache>
                <c:ptCount val="4"/>
                <c:pt idx="0">
                  <c:v>JOSE MARTIN LOPEZ CARRILLO</c:v>
                </c:pt>
                <c:pt idx="1">
                  <c:v>RAMON ENRIQUE ALCALDE FLORES</c:v>
                </c:pt>
                <c:pt idx="2">
                  <c:v>COYDU</c:v>
                </c:pt>
                <c:pt idx="3">
                  <c:v>DAGBA CONSTRUCTORA</c:v>
                </c:pt>
              </c:strCache>
            </c:strRef>
          </c:cat>
          <c:val>
            <c:numRef>
              <c:f>DATOS!$B$19:$B$22</c:f>
              <c:numCache>
                <c:formatCode>#,##0.00</c:formatCode>
                <c:ptCount val="4"/>
                <c:pt idx="0">
                  <c:v>314208.90999999997</c:v>
                </c:pt>
                <c:pt idx="1">
                  <c:v>677943.24</c:v>
                </c:pt>
                <c:pt idx="2">
                  <c:v>782064.65</c:v>
                </c:pt>
                <c:pt idx="3">
                  <c:v>814341.07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2667136"/>
        <c:axId val="72943296"/>
        <c:axId val="0"/>
      </c:bar3DChart>
      <c:catAx>
        <c:axId val="726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943296"/>
        <c:crosses val="autoZero"/>
        <c:auto val="1"/>
        <c:lblAlgn val="ctr"/>
        <c:lblOffset val="100"/>
        <c:noMultiLvlLbl val="0"/>
      </c:catAx>
      <c:valAx>
        <c:axId val="729432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7266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OBRA POR CONTRATISTA 2019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</c:spPr>
          <c:explosion val="25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DATOS!$A$14:$A$15</c:f>
              <c:strCache>
                <c:ptCount val="2"/>
                <c:pt idx="0">
                  <c:v>OBRA LOCAL</c:v>
                </c:pt>
                <c:pt idx="1">
                  <c:v>OBRA EXTERNA</c:v>
                </c:pt>
              </c:strCache>
            </c:strRef>
          </c:cat>
          <c:val>
            <c:numRef>
              <c:f>DATOS!$B$14:$B$15</c:f>
              <c:numCache>
                <c:formatCode>#,##0.00</c:formatCode>
                <c:ptCount val="2"/>
                <c:pt idx="0">
                  <c:v>18977275.140000001</c:v>
                </c:pt>
                <c:pt idx="1">
                  <c:v>57193862.800000004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9</xdr:col>
      <xdr:colOff>353608</xdr:colOff>
      <xdr:row>43</xdr:row>
      <xdr:rowOff>57088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18</xdr:col>
      <xdr:colOff>657225</xdr:colOff>
      <xdr:row>15</xdr:row>
      <xdr:rowOff>76200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761999</xdr:colOff>
      <xdr:row>16</xdr:row>
      <xdr:rowOff>161926</xdr:rowOff>
    </xdr:from>
    <xdr:to>
      <xdr:col>18</xdr:col>
      <xdr:colOff>657224</xdr:colOff>
      <xdr:row>43</xdr:row>
      <xdr:rowOff>38100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FORMATO%20DE%20TRASNPARECIA/TRANSPARENCIA%2039%20A%20Y%20B%20%20(2015)/FORMATO%202015%2039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Reporte de Formatos"/>
      <sheetName val="Tabla 217131"/>
      <sheetName val="Tabla 217132"/>
      <sheetName val="Tabla 217133"/>
      <sheetName val="Tabla 217137"/>
      <sheetName val="Tabla 217134"/>
      <sheetName val="Tabla 217136"/>
      <sheetName val="Tabla 217139"/>
      <sheetName val="hidden_Tabla_2171391"/>
      <sheetName val="hidden_Tabla_2171392"/>
      <sheetName val="Tabla 217135"/>
      <sheetName val="hidden_Tabla_2171351"/>
      <sheetName val="Tabla 217138"/>
    </sheetNames>
    <sheetDataSet>
      <sheetData sheetId="0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1">
        <row r="1">
          <cell r="A1" t="str">
            <v>Obra pública</v>
          </cell>
        </row>
      </sheetData>
      <sheetData sheetId="2">
        <row r="1">
          <cell r="A1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workbookViewId="0"/>
  </sheetViews>
  <sheetFormatPr baseColWidth="10" defaultColWidth="9.140625" defaultRowHeight="15" x14ac:dyDescent="0.25"/>
  <cols>
    <col min="1" max="1" width="28.7109375" bestFit="1" customWidth="1"/>
    <col min="2" max="2" width="16.28515625" bestFit="1" customWidth="1"/>
    <col min="3" max="3" width="23" customWidth="1"/>
    <col min="4" max="4" width="68.85546875" customWidth="1"/>
    <col min="5" max="5" width="33.5703125" bestFit="1" customWidth="1"/>
    <col min="6" max="6" width="18.85546875" style="8" customWidth="1"/>
    <col min="7" max="7" width="25.85546875" style="17" customWidth="1"/>
    <col min="8" max="8" width="16.5703125" customWidth="1"/>
    <col min="9" max="9" width="16" customWidth="1"/>
    <col min="10" max="10" width="16.42578125" customWidth="1"/>
    <col min="11" max="11" width="16.5703125" customWidth="1"/>
    <col min="12" max="12" width="16.28515625" customWidth="1"/>
  </cols>
  <sheetData>
    <row r="1" spans="1:14" s="27" customFormat="1" ht="26.25" x14ac:dyDescent="0.25">
      <c r="A1" s="26" t="s">
        <v>97</v>
      </c>
      <c r="B1" s="26" t="s">
        <v>98</v>
      </c>
      <c r="C1" s="26" t="s">
        <v>74</v>
      </c>
      <c r="D1" s="26" t="s">
        <v>99</v>
      </c>
      <c r="E1" s="26" t="s">
        <v>58</v>
      </c>
      <c r="F1" s="26" t="s">
        <v>100</v>
      </c>
      <c r="G1" s="26" t="s">
        <v>101</v>
      </c>
      <c r="H1" s="26" t="s">
        <v>0</v>
      </c>
      <c r="I1" s="26" t="s">
        <v>57</v>
      </c>
      <c r="J1" s="26" t="s">
        <v>55</v>
      </c>
      <c r="K1" s="26" t="s">
        <v>56</v>
      </c>
      <c r="L1" s="26" t="s">
        <v>1</v>
      </c>
    </row>
    <row r="2" spans="1:14" ht="45" x14ac:dyDescent="0.25">
      <c r="A2" s="10" t="s">
        <v>3</v>
      </c>
      <c r="B2" s="2" t="s">
        <v>4</v>
      </c>
      <c r="C2" s="4" t="s">
        <v>5</v>
      </c>
      <c r="D2" s="4" t="s">
        <v>6</v>
      </c>
      <c r="E2" s="4" t="s">
        <v>7</v>
      </c>
      <c r="F2" s="9" t="s">
        <v>8</v>
      </c>
      <c r="G2" s="15" t="s">
        <v>65</v>
      </c>
      <c r="H2" s="3">
        <v>43546</v>
      </c>
      <c r="I2" s="14">
        <v>1540166.01</v>
      </c>
      <c r="J2" s="3">
        <v>43546</v>
      </c>
      <c r="K2" s="3">
        <v>43665</v>
      </c>
      <c r="L2" s="2" t="s">
        <v>44</v>
      </c>
    </row>
    <row r="3" spans="1:14" ht="60" x14ac:dyDescent="0.25">
      <c r="A3" s="10" t="s">
        <v>3</v>
      </c>
      <c r="B3" s="2" t="s">
        <v>4</v>
      </c>
      <c r="C3" s="4" t="s">
        <v>10</v>
      </c>
      <c r="D3" s="4" t="s">
        <v>11</v>
      </c>
      <c r="E3" s="4" t="s">
        <v>12</v>
      </c>
      <c r="F3" s="9" t="s">
        <v>13</v>
      </c>
      <c r="G3" s="15" t="s">
        <v>64</v>
      </c>
      <c r="H3" s="3">
        <v>43546</v>
      </c>
      <c r="I3" s="14">
        <v>2224215.9300000002</v>
      </c>
      <c r="J3" s="3">
        <v>43546</v>
      </c>
      <c r="K3" s="3">
        <v>43635</v>
      </c>
      <c r="L3" s="2" t="s">
        <v>44</v>
      </c>
    </row>
    <row r="4" spans="1:14" ht="45" x14ac:dyDescent="0.25">
      <c r="A4" s="10" t="s">
        <v>3</v>
      </c>
      <c r="B4" s="2" t="s">
        <v>4</v>
      </c>
      <c r="C4" t="s">
        <v>16</v>
      </c>
      <c r="D4" s="4" t="s">
        <v>17</v>
      </c>
      <c r="E4" t="s">
        <v>59</v>
      </c>
      <c r="F4" s="8" t="s">
        <v>15</v>
      </c>
      <c r="G4" s="16" t="s">
        <v>63</v>
      </c>
      <c r="H4" s="6">
        <v>43556</v>
      </c>
      <c r="I4" s="7">
        <v>1289333.6399999999</v>
      </c>
      <c r="J4" s="6">
        <v>43556</v>
      </c>
      <c r="K4" s="6">
        <v>43585</v>
      </c>
      <c r="L4" t="s">
        <v>44</v>
      </c>
    </row>
    <row r="5" spans="1:14" ht="75" x14ac:dyDescent="0.25">
      <c r="A5" s="10" t="s">
        <v>3</v>
      </c>
      <c r="B5" s="2" t="s">
        <v>4</v>
      </c>
      <c r="C5" t="s">
        <v>18</v>
      </c>
      <c r="D5" s="4" t="s">
        <v>19</v>
      </c>
      <c r="E5" s="12" t="s">
        <v>20</v>
      </c>
      <c r="F5" s="8" t="s">
        <v>24</v>
      </c>
      <c r="G5" s="17" t="s">
        <v>66</v>
      </c>
      <c r="H5" s="6">
        <v>43554</v>
      </c>
      <c r="I5" s="7">
        <v>2355036.9</v>
      </c>
      <c r="J5" s="6">
        <v>43556</v>
      </c>
      <c r="K5" s="6">
        <v>43645</v>
      </c>
      <c r="L5" s="1" t="s">
        <v>44</v>
      </c>
    </row>
    <row r="6" spans="1:14" ht="60" x14ac:dyDescent="0.25">
      <c r="A6" s="10" t="s">
        <v>3</v>
      </c>
      <c r="B6" s="2" t="s">
        <v>4</v>
      </c>
      <c r="C6" t="s">
        <v>21</v>
      </c>
      <c r="D6" s="4" t="s">
        <v>22</v>
      </c>
      <c r="E6" s="12" t="s">
        <v>23</v>
      </c>
      <c r="F6" s="8" t="s">
        <v>24</v>
      </c>
      <c r="G6" s="17" t="s">
        <v>72</v>
      </c>
      <c r="H6" s="6">
        <v>43563</v>
      </c>
      <c r="I6" s="7">
        <v>2401968.69</v>
      </c>
      <c r="J6" s="6">
        <v>43563</v>
      </c>
      <c r="K6" s="6">
        <v>43607</v>
      </c>
      <c r="L6" s="1" t="s">
        <v>44</v>
      </c>
    </row>
    <row r="7" spans="1:14" ht="45" x14ac:dyDescent="0.25">
      <c r="A7" s="10" t="s">
        <v>3</v>
      </c>
      <c r="B7" s="2" t="s">
        <v>4</v>
      </c>
      <c r="C7" t="s">
        <v>25</v>
      </c>
      <c r="D7" s="4" t="s">
        <v>26</v>
      </c>
      <c r="E7" t="s">
        <v>60</v>
      </c>
      <c r="F7" s="8" t="s">
        <v>15</v>
      </c>
      <c r="G7" s="16" t="s">
        <v>63</v>
      </c>
      <c r="H7" s="6">
        <v>43563</v>
      </c>
      <c r="I7" s="7">
        <v>1602627.79</v>
      </c>
      <c r="J7" s="6">
        <v>43563</v>
      </c>
      <c r="K7" s="6">
        <v>43607</v>
      </c>
      <c r="L7" s="5" t="s">
        <v>44</v>
      </c>
    </row>
    <row r="8" spans="1:14" ht="45" x14ac:dyDescent="0.25">
      <c r="A8" s="10" t="s">
        <v>2</v>
      </c>
      <c r="B8" s="2" t="s">
        <v>4</v>
      </c>
      <c r="C8" t="s">
        <v>27</v>
      </c>
      <c r="D8" s="4" t="s">
        <v>28</v>
      </c>
      <c r="E8" s="12" t="s">
        <v>12</v>
      </c>
      <c r="F8" s="9" t="s">
        <v>13</v>
      </c>
      <c r="G8" s="15" t="s">
        <v>64</v>
      </c>
      <c r="H8" s="6">
        <v>43614</v>
      </c>
      <c r="I8" s="7">
        <v>4749525.88</v>
      </c>
      <c r="J8" s="6">
        <v>43614</v>
      </c>
      <c r="K8" s="6">
        <v>43703</v>
      </c>
      <c r="L8" s="5" t="s">
        <v>44</v>
      </c>
    </row>
    <row r="9" spans="1:14" ht="60" x14ac:dyDescent="0.25">
      <c r="A9" s="10" t="s">
        <v>2</v>
      </c>
      <c r="B9" s="2" t="s">
        <v>4</v>
      </c>
      <c r="C9" t="s">
        <v>29</v>
      </c>
      <c r="D9" s="4" t="s">
        <v>30</v>
      </c>
      <c r="E9" s="12" t="s">
        <v>31</v>
      </c>
      <c r="F9" s="8" t="s">
        <v>24</v>
      </c>
      <c r="G9" s="17" t="s">
        <v>72</v>
      </c>
      <c r="H9" s="6">
        <v>43614</v>
      </c>
      <c r="I9" s="7">
        <v>4184643.31</v>
      </c>
      <c r="J9" s="6">
        <v>43614</v>
      </c>
      <c r="K9" s="6">
        <v>43713</v>
      </c>
      <c r="L9" s="5" t="s">
        <v>9</v>
      </c>
    </row>
    <row r="10" spans="1:14" ht="75" x14ac:dyDescent="0.25">
      <c r="A10" s="10" t="s">
        <v>2</v>
      </c>
      <c r="B10" s="2" t="s">
        <v>4</v>
      </c>
      <c r="C10" t="s">
        <v>32</v>
      </c>
      <c r="D10" s="4" t="s">
        <v>33</v>
      </c>
      <c r="E10" s="12" t="s">
        <v>34</v>
      </c>
      <c r="G10" s="17" t="s">
        <v>71</v>
      </c>
      <c r="H10" s="6">
        <v>43614</v>
      </c>
      <c r="I10" s="7">
        <v>19059045</v>
      </c>
      <c r="J10" s="6">
        <v>43614</v>
      </c>
      <c r="K10" s="6">
        <v>43793</v>
      </c>
      <c r="L10" s="5" t="s">
        <v>9</v>
      </c>
    </row>
    <row r="11" spans="1:14" ht="45" x14ac:dyDescent="0.25">
      <c r="A11" s="10" t="s">
        <v>2</v>
      </c>
      <c r="B11" s="2" t="s">
        <v>4</v>
      </c>
      <c r="C11" t="s">
        <v>35</v>
      </c>
      <c r="D11" s="4" t="s">
        <v>36</v>
      </c>
      <c r="E11" s="12" t="s">
        <v>37</v>
      </c>
      <c r="F11" s="13" t="s">
        <v>68</v>
      </c>
      <c r="G11" s="30" t="s">
        <v>69</v>
      </c>
      <c r="H11" s="6">
        <v>43622</v>
      </c>
      <c r="I11" s="7">
        <v>2949683.11</v>
      </c>
      <c r="J11" s="6">
        <v>43622</v>
      </c>
      <c r="K11" s="6">
        <v>43711</v>
      </c>
      <c r="L11" s="5" t="s">
        <v>9</v>
      </c>
    </row>
    <row r="12" spans="1:14" ht="45" x14ac:dyDescent="0.25">
      <c r="A12" s="10" t="s">
        <v>2</v>
      </c>
      <c r="B12" s="2" t="s">
        <v>4</v>
      </c>
      <c r="C12" t="s">
        <v>38</v>
      </c>
      <c r="D12" s="4" t="s">
        <v>39</v>
      </c>
      <c r="E12" t="s">
        <v>61</v>
      </c>
      <c r="F12" s="8" t="s">
        <v>40</v>
      </c>
      <c r="G12" s="17" t="s">
        <v>67</v>
      </c>
      <c r="H12" s="6">
        <v>43622</v>
      </c>
      <c r="I12" s="7">
        <v>5713199.2999999998</v>
      </c>
      <c r="J12" s="6">
        <v>43622</v>
      </c>
      <c r="K12" s="6">
        <v>43711</v>
      </c>
      <c r="L12" s="5" t="s">
        <v>9</v>
      </c>
      <c r="M12" s="5"/>
      <c r="N12" s="5"/>
    </row>
    <row r="13" spans="1:14" ht="60" x14ac:dyDescent="0.25">
      <c r="A13" s="10" t="s">
        <v>3</v>
      </c>
      <c r="B13" s="2" t="s">
        <v>4</v>
      </c>
      <c r="C13" t="s">
        <v>41</v>
      </c>
      <c r="D13" s="4" t="s">
        <v>42</v>
      </c>
      <c r="E13" t="s">
        <v>62</v>
      </c>
      <c r="F13" s="8" t="s">
        <v>43</v>
      </c>
      <c r="G13" s="30" t="s">
        <v>70</v>
      </c>
      <c r="H13" s="6">
        <v>43640</v>
      </c>
      <c r="I13" s="7">
        <v>1562077.37</v>
      </c>
      <c r="J13" s="6">
        <v>43640</v>
      </c>
      <c r="K13" s="6">
        <v>43684</v>
      </c>
      <c r="L13" s="5" t="s">
        <v>9</v>
      </c>
    </row>
    <row r="14" spans="1:14" ht="60" x14ac:dyDescent="0.25">
      <c r="A14" s="10" t="s">
        <v>2</v>
      </c>
      <c r="B14" s="2" t="s">
        <v>4</v>
      </c>
      <c r="C14" t="s">
        <v>45</v>
      </c>
      <c r="D14" s="4" t="s">
        <v>46</v>
      </c>
      <c r="E14" s="12" t="s">
        <v>23</v>
      </c>
      <c r="F14" s="8" t="s">
        <v>24</v>
      </c>
      <c r="G14" s="17" t="s">
        <v>72</v>
      </c>
      <c r="H14" s="6">
        <v>43725</v>
      </c>
      <c r="I14" s="7">
        <v>3544010.31</v>
      </c>
      <c r="J14" s="6">
        <v>43725</v>
      </c>
      <c r="K14" s="6">
        <v>43804</v>
      </c>
      <c r="L14" t="s">
        <v>9</v>
      </c>
    </row>
    <row r="15" spans="1:14" ht="45" x14ac:dyDescent="0.25">
      <c r="A15" s="10" t="s">
        <v>2</v>
      </c>
      <c r="B15" s="2" t="s">
        <v>4</v>
      </c>
      <c r="C15" t="s">
        <v>47</v>
      </c>
      <c r="D15" s="4" t="s">
        <v>48</v>
      </c>
      <c r="E15" t="s">
        <v>60</v>
      </c>
      <c r="F15" s="8" t="s">
        <v>15</v>
      </c>
      <c r="G15" s="16" t="s">
        <v>63</v>
      </c>
      <c r="H15" s="6">
        <v>43725</v>
      </c>
      <c r="I15" s="7">
        <v>2851575.83</v>
      </c>
      <c r="J15" s="6">
        <v>43725</v>
      </c>
      <c r="K15" s="6">
        <v>43804</v>
      </c>
      <c r="L15" s="11" t="s">
        <v>9</v>
      </c>
    </row>
    <row r="16" spans="1:14" ht="60" x14ac:dyDescent="0.25">
      <c r="A16" s="10" t="s">
        <v>2</v>
      </c>
      <c r="B16" s="2" t="s">
        <v>4</v>
      </c>
      <c r="C16" t="s">
        <v>49</v>
      </c>
      <c r="D16" s="4" t="s">
        <v>50</v>
      </c>
      <c r="E16" s="12" t="s">
        <v>51</v>
      </c>
      <c r="F16" s="13" t="s">
        <v>52</v>
      </c>
      <c r="G16" s="30" t="s">
        <v>73</v>
      </c>
      <c r="H16" s="6">
        <v>43717</v>
      </c>
      <c r="I16" s="7">
        <v>14465514.66</v>
      </c>
      <c r="J16" s="6">
        <v>43731</v>
      </c>
      <c r="K16" s="6">
        <v>43830</v>
      </c>
      <c r="L16" s="11" t="s">
        <v>9</v>
      </c>
    </row>
    <row r="17" spans="1:12" ht="75" x14ac:dyDescent="0.25">
      <c r="A17" s="10" t="s">
        <v>2</v>
      </c>
      <c r="B17" s="2" t="s">
        <v>4</v>
      </c>
      <c r="C17" t="s">
        <v>53</v>
      </c>
      <c r="D17" s="4" t="s">
        <v>54</v>
      </c>
      <c r="E17" s="12" t="s">
        <v>20</v>
      </c>
      <c r="F17" s="8" t="s">
        <v>24</v>
      </c>
      <c r="G17" s="17" t="s">
        <v>66</v>
      </c>
      <c r="H17" s="6">
        <v>43731</v>
      </c>
      <c r="I17" s="7">
        <v>5678514.21</v>
      </c>
      <c r="J17" s="6">
        <v>43731</v>
      </c>
      <c r="K17" s="6">
        <v>43830</v>
      </c>
      <c r="L17" s="11" t="s">
        <v>9</v>
      </c>
    </row>
  </sheetData>
  <sortState ref="E21:F30">
    <sortCondition ref="F31:F40"/>
  </sortState>
  <dataValidations count="1">
    <dataValidation type="list" allowBlank="1" showInputMessage="1" showErrorMessage="1" sqref="A2:A17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4" sqref="E4"/>
    </sheetView>
  </sheetViews>
  <sheetFormatPr baseColWidth="10" defaultRowHeight="15" x14ac:dyDescent="0.25"/>
  <cols>
    <col min="1" max="1" width="28.7109375" style="12" bestFit="1" customWidth="1"/>
    <col min="2" max="2" width="23.85546875" style="12" customWidth="1"/>
    <col min="3" max="3" width="64.85546875" style="12" customWidth="1"/>
    <col min="4" max="4" width="22.5703125" style="12" bestFit="1" customWidth="1"/>
    <col min="5" max="5" width="24.140625" style="12" bestFit="1" customWidth="1"/>
    <col min="6" max="6" width="16.85546875" style="12" customWidth="1"/>
    <col min="7" max="7" width="36" style="12" customWidth="1"/>
    <col min="8" max="8" width="16.5703125" style="12" bestFit="1" customWidth="1"/>
    <col min="9" max="9" width="17.140625" style="12" customWidth="1"/>
    <col min="10" max="10" width="18.85546875" style="12" customWidth="1"/>
    <col min="11" max="11" width="16.85546875" style="12" customWidth="1"/>
    <col min="12" max="12" width="17.28515625" style="12" customWidth="1"/>
    <col min="13" max="16384" width="11.42578125" style="12"/>
  </cols>
  <sheetData>
    <row r="1" spans="1:12" s="29" customFormat="1" ht="26.25" x14ac:dyDescent="0.25">
      <c r="A1" s="26" t="s">
        <v>96</v>
      </c>
      <c r="B1" s="26" t="s">
        <v>74</v>
      </c>
      <c r="C1" s="26" t="s">
        <v>102</v>
      </c>
      <c r="D1" s="26" t="s">
        <v>103</v>
      </c>
      <c r="E1" s="26" t="s">
        <v>75</v>
      </c>
      <c r="F1" s="26" t="s">
        <v>76</v>
      </c>
      <c r="G1" s="28" t="s">
        <v>77</v>
      </c>
      <c r="H1" s="26" t="s">
        <v>0</v>
      </c>
      <c r="I1" s="26" t="s">
        <v>78</v>
      </c>
      <c r="J1" s="26" t="s">
        <v>55</v>
      </c>
      <c r="K1" s="26" t="s">
        <v>56</v>
      </c>
      <c r="L1" s="26" t="s">
        <v>1</v>
      </c>
    </row>
    <row r="2" spans="1:12" ht="60" x14ac:dyDescent="0.25">
      <c r="A2" s="18" t="s">
        <v>79</v>
      </c>
      <c r="B2" s="19" t="s">
        <v>80</v>
      </c>
      <c r="C2" s="19" t="s">
        <v>81</v>
      </c>
      <c r="D2" s="19" t="s">
        <v>82</v>
      </c>
      <c r="E2" s="20" t="s">
        <v>83</v>
      </c>
      <c r="F2" s="19" t="s">
        <v>24</v>
      </c>
      <c r="G2" s="16" t="s">
        <v>72</v>
      </c>
      <c r="H2" s="21">
        <v>43517</v>
      </c>
      <c r="I2" s="22">
        <v>814341.07</v>
      </c>
      <c r="J2" s="21">
        <v>43517</v>
      </c>
      <c r="K2" s="21">
        <v>43576</v>
      </c>
      <c r="L2" s="20" t="s">
        <v>84</v>
      </c>
    </row>
    <row r="3" spans="1:12" ht="60" x14ac:dyDescent="0.25">
      <c r="A3" s="18" t="s">
        <v>79</v>
      </c>
      <c r="B3" s="19" t="s">
        <v>85</v>
      </c>
      <c r="C3" s="19" t="s">
        <v>86</v>
      </c>
      <c r="D3" s="19" t="s">
        <v>87</v>
      </c>
      <c r="E3" s="20" t="s">
        <v>88</v>
      </c>
      <c r="F3" s="19" t="s">
        <v>89</v>
      </c>
      <c r="G3" s="16" t="s">
        <v>66</v>
      </c>
      <c r="H3" s="21">
        <v>43517</v>
      </c>
      <c r="I3" s="22">
        <v>782064.65</v>
      </c>
      <c r="J3" s="21">
        <v>43517</v>
      </c>
      <c r="K3" s="21">
        <v>43576</v>
      </c>
      <c r="L3" s="20" t="s">
        <v>84</v>
      </c>
    </row>
    <row r="4" spans="1:12" ht="120" x14ac:dyDescent="0.25">
      <c r="A4" s="18" t="s">
        <v>79</v>
      </c>
      <c r="B4" s="19" t="s">
        <v>90</v>
      </c>
      <c r="C4" s="19" t="s">
        <v>91</v>
      </c>
      <c r="D4" s="19" t="s">
        <v>59</v>
      </c>
      <c r="E4" s="19" t="s">
        <v>59</v>
      </c>
      <c r="F4" s="19" t="s">
        <v>15</v>
      </c>
      <c r="G4" s="16" t="s">
        <v>63</v>
      </c>
      <c r="H4" s="21">
        <v>43517</v>
      </c>
      <c r="I4" s="22">
        <v>677943.24</v>
      </c>
      <c r="J4" s="21">
        <v>43517</v>
      </c>
      <c r="K4" s="21">
        <v>43591</v>
      </c>
      <c r="L4" s="20" t="s">
        <v>84</v>
      </c>
    </row>
    <row r="5" spans="1:12" ht="60" x14ac:dyDescent="0.25">
      <c r="A5" s="18" t="s">
        <v>79</v>
      </c>
      <c r="B5" s="19" t="s">
        <v>92</v>
      </c>
      <c r="C5" s="19" t="s">
        <v>93</v>
      </c>
      <c r="D5" s="19" t="s">
        <v>94</v>
      </c>
      <c r="E5" s="19" t="s">
        <v>94</v>
      </c>
      <c r="F5" s="19" t="s">
        <v>14</v>
      </c>
      <c r="G5" s="24" t="s">
        <v>95</v>
      </c>
      <c r="H5" s="23">
        <v>43703</v>
      </c>
      <c r="I5" s="25">
        <v>314208.90999999997</v>
      </c>
      <c r="J5" s="23">
        <v>43703</v>
      </c>
      <c r="K5" s="23">
        <v>43732</v>
      </c>
      <c r="L5" s="20" t="s">
        <v>84</v>
      </c>
    </row>
    <row r="8" spans="1:12" x14ac:dyDescent="0.25">
      <c r="G8" s="28"/>
      <c r="H8" s="26"/>
    </row>
    <row r="9" spans="1:12" x14ac:dyDescent="0.25">
      <c r="G9" s="16"/>
      <c r="H9" s="21"/>
    </row>
    <row r="10" spans="1:12" x14ac:dyDescent="0.25">
      <c r="G10" s="16"/>
      <c r="H10" s="21"/>
    </row>
    <row r="11" spans="1:12" x14ac:dyDescent="0.25">
      <c r="G11" s="16"/>
      <c r="H11" s="21"/>
    </row>
    <row r="12" spans="1:12" x14ac:dyDescent="0.25">
      <c r="G12" s="24"/>
      <c r="H12" s="23"/>
    </row>
  </sheetData>
  <sortState ref="E9:F12">
    <sortCondition ref="F9:F12"/>
  </sortState>
  <dataValidations count="1">
    <dataValidation type="list" allowBlank="1" showErrorMessage="1" sqref="A2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5" sqref="Q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8" sqref="A18:B23"/>
    </sheetView>
  </sheetViews>
  <sheetFormatPr baseColWidth="10" defaultRowHeight="15" x14ac:dyDescent="0.25"/>
  <cols>
    <col min="1" max="1" width="49.140625" customWidth="1"/>
    <col min="2" max="2" width="21.42578125" customWidth="1"/>
  </cols>
  <sheetData>
    <row r="1" spans="1:2" x14ac:dyDescent="0.25">
      <c r="A1" s="31" t="s">
        <v>58</v>
      </c>
      <c r="B1" s="31" t="s">
        <v>57</v>
      </c>
    </row>
    <row r="2" spans="1:2" x14ac:dyDescent="0.25">
      <c r="A2" s="33" t="s">
        <v>110</v>
      </c>
      <c r="B2" s="43">
        <v>1540166.01</v>
      </c>
    </row>
    <row r="3" spans="1:2" x14ac:dyDescent="0.25">
      <c r="A3" s="32" t="s">
        <v>62</v>
      </c>
      <c r="B3" s="36">
        <v>1562077.37</v>
      </c>
    </row>
    <row r="4" spans="1:2" x14ac:dyDescent="0.25">
      <c r="A4" s="33" t="s">
        <v>109</v>
      </c>
      <c r="B4" s="36">
        <v>2949683.11</v>
      </c>
    </row>
    <row r="5" spans="1:2" x14ac:dyDescent="0.25">
      <c r="A5" s="32" t="s">
        <v>61</v>
      </c>
      <c r="B5" s="36">
        <v>5713199.2999999998</v>
      </c>
    </row>
    <row r="6" spans="1:2" x14ac:dyDescent="0.25">
      <c r="A6" s="32" t="s">
        <v>59</v>
      </c>
      <c r="B6" s="34">
        <v>5743537.2599999998</v>
      </c>
    </row>
    <row r="7" spans="1:2" x14ac:dyDescent="0.25">
      <c r="A7" s="33" t="s">
        <v>108</v>
      </c>
      <c r="B7" s="34">
        <v>6973741.8100000005</v>
      </c>
    </row>
    <row r="8" spans="1:2" x14ac:dyDescent="0.25">
      <c r="A8" s="33" t="s">
        <v>107</v>
      </c>
      <c r="B8" s="34">
        <v>8033551.1099999994</v>
      </c>
    </row>
    <row r="9" spans="1:2" x14ac:dyDescent="0.25">
      <c r="A9" s="33" t="s">
        <v>106</v>
      </c>
      <c r="B9" s="34">
        <v>10130622.310000001</v>
      </c>
    </row>
    <row r="10" spans="1:2" x14ac:dyDescent="0.25">
      <c r="A10" s="33" t="s">
        <v>105</v>
      </c>
      <c r="B10" s="36">
        <v>14465514.66</v>
      </c>
    </row>
    <row r="11" spans="1:2" x14ac:dyDescent="0.25">
      <c r="A11" s="33" t="s">
        <v>104</v>
      </c>
      <c r="B11" s="36">
        <v>19059045</v>
      </c>
    </row>
    <row r="12" spans="1:2" ht="15.75" x14ac:dyDescent="0.25">
      <c r="A12" s="44" t="s">
        <v>111</v>
      </c>
      <c r="B12" s="35">
        <f>SUM(B2:B11)</f>
        <v>76171137.939999998</v>
      </c>
    </row>
    <row r="13" spans="1:2" s="11" customFormat="1" ht="15.75" x14ac:dyDescent="0.25">
      <c r="A13" s="44"/>
      <c r="B13" s="35"/>
    </row>
    <row r="14" spans="1:2" x14ac:dyDescent="0.25">
      <c r="A14" s="33" t="s">
        <v>112</v>
      </c>
      <c r="B14" s="36">
        <v>18977275.140000001</v>
      </c>
    </row>
    <row r="15" spans="1:2" x14ac:dyDescent="0.25">
      <c r="A15" s="32" t="s">
        <v>113</v>
      </c>
      <c r="B15" s="36">
        <v>57193862.800000004</v>
      </c>
    </row>
    <row r="18" spans="1:2" x14ac:dyDescent="0.25">
      <c r="A18" s="31" t="s">
        <v>75</v>
      </c>
      <c r="B18" s="31" t="s">
        <v>78</v>
      </c>
    </row>
    <row r="19" spans="1:2" x14ac:dyDescent="0.25">
      <c r="A19" s="37" t="s">
        <v>94</v>
      </c>
      <c r="B19" s="38">
        <v>314208.90999999997</v>
      </c>
    </row>
    <row r="20" spans="1:2" x14ac:dyDescent="0.25">
      <c r="A20" s="37" t="s">
        <v>59</v>
      </c>
      <c r="B20" s="39">
        <v>677943.24</v>
      </c>
    </row>
    <row r="21" spans="1:2" x14ac:dyDescent="0.25">
      <c r="A21" s="40" t="s">
        <v>107</v>
      </c>
      <c r="B21" s="39">
        <v>782064.65</v>
      </c>
    </row>
    <row r="22" spans="1:2" x14ac:dyDescent="0.25">
      <c r="A22" s="40" t="s">
        <v>106</v>
      </c>
      <c r="B22" s="39">
        <v>814341.07</v>
      </c>
    </row>
    <row r="23" spans="1:2" x14ac:dyDescent="0.25">
      <c r="A23" s="41" t="s">
        <v>111</v>
      </c>
      <c r="B23" s="42">
        <f>SUM(B19:B22)</f>
        <v>2588557.8699999996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LICITACIONES</vt:lpstr>
      <vt:lpstr>ASIGNACIONES</vt:lpstr>
      <vt:lpstr>GRÁFICAS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2019-04-26T20:47:15Z</dcterms:created>
  <dcterms:modified xsi:type="dcterms:W3CDTF">2019-10-29T01:07:02Z</dcterms:modified>
</cp:coreProperties>
</file>