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JAPAMA\obras 22\"/>
    </mc:Choice>
  </mc:AlternateContent>
  <xr:revisionPtr revIDLastSave="0" documentId="13_ncr:1_{3805BB18-79DC-49FD-AB4D-B168BD9D3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_Tabla_5002664">#REF!</definedName>
    <definedName name="Hidden_13">#REF!</definedName>
    <definedName name="Hidden_24">#REF!</definedName>
    <definedName name="Hidden_35">#REF!</definedName>
    <definedName name="Hidden_416">#REF!</definedName>
    <definedName name="Hidden_520">#REF!</definedName>
    <definedName name="Hidden_627">#REF!</definedName>
    <definedName name="Hidden_755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<sst xmlns="http://schemas.openxmlformats.org/spreadsheetml/2006/main" count="94" uniqueCount="75">
  <si>
    <t>Tipo de procedimiento (catálogo)</t>
  </si>
  <si>
    <t>Materia (catálogo)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</si>
  <si>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</si>
  <si>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</si>
  <si>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</si>
  <si>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</si>
  <si>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</si>
  <si>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</si>
  <si>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Hipervínculo al documento del contrato y anexos, versión pública si así corresponde</t>
  </si>
  <si>
    <t xml:space="preserve">Fuentes de financiamiento 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</si>
  <si>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</si>
  <si>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</si>
  <si>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</si>
  <si>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</si>
  <si>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Adjudicación directa</t>
  </si>
  <si>
    <t>Obra pública</t>
  </si>
  <si>
    <t>Servicios</t>
  </si>
  <si>
    <t>JAP-GIC-ALC-AD-22-31</t>
  </si>
  <si>
    <t>JAP-GIC-ALC-AD-22-32</t>
  </si>
  <si>
    <t>JAP-SB-ALC-AD-22-34</t>
  </si>
  <si>
    <t>CONSTRUCCIÓN DE DESCARGAS DOMICILIARIAS EN VARIAS LOCALIDADES DEL MUNICIPIO DE AHOME, SINALOA.</t>
  </si>
  <si>
    <t>CONSTRUCCIÓN DE DESCARGAS DOMICILIARIAS EN LA CIUDAD DE LOS MOCHIS Y EN LA ZONA RURAL DEL MUNICIPIO, MUNICIPIO DE AHOME.</t>
  </si>
  <si>
    <t>(118AH22CP) CONSTRUCCIÓN DE 35 DESCARGAS DOMICILIARIAS, EN COLONIA ALMACENES ZONA INDUSTRIAL, LOS MOCHIS, MUNICIPIO DE AHOME, SINALOA.</t>
  </si>
  <si>
    <t>CFE090404720</t>
  </si>
  <si>
    <t>JOSE FELIPE</t>
  </si>
  <si>
    <t>LOPEZ</t>
  </si>
  <si>
    <t>MONTIEL</t>
  </si>
  <si>
    <t>CONSTRUCTORA FEAR, S.A. DE C.V</t>
  </si>
  <si>
    <t>GENERACION INTERNA DE CAJA</t>
  </si>
  <si>
    <t>URBANIKA LM GROUP, S.A. DE C.V.</t>
  </si>
  <si>
    <t>ULG211230UD7</t>
  </si>
  <si>
    <t xml:space="preserve">CUAUHTÉMOC </t>
  </si>
  <si>
    <t xml:space="preserve">CRUZ </t>
  </si>
  <si>
    <t>BELTRÁN</t>
  </si>
  <si>
    <t>MAYRA IVETH</t>
  </si>
  <si>
    <t>BELTRAN</t>
  </si>
  <si>
    <t>ARMENTA</t>
  </si>
  <si>
    <t>JALFIV, S.A. DE C.V.</t>
  </si>
  <si>
    <t>JAL181112U27</t>
  </si>
  <si>
    <t>FISMDF</t>
  </si>
  <si>
    <t>https://drive.google.com/file/d/1bIn8Uy3gxM4j5eqAtLyX6S3MWtUFsMMo/view?usp=sharing</t>
  </si>
  <si>
    <t>https://drive.google.com/file/d/1vhyki3A_68Ab1EFEhXaN2m0PMiAjvpm3/view?usp=sharing</t>
  </si>
  <si>
    <t>https://docs.google.com/spreadsheets/d/1vhSoxfcxgmsqv0pL5GkyHUEbMocaxgj9/edit?usp=sharing&amp;ouid=115017824982214994853&amp;rtpof=true&amp;sd=true</t>
  </si>
  <si>
    <t>https://drive.google.com/file/d/1XcM9xJd1_YlTCGlcBRAQVJnepLFadUAn/view?usp=sharing</t>
  </si>
  <si>
    <t>https://drive.google.com/file/d/1ukFdpZuBs6283vQMOqzc_FS8bn87ihud/view?usp=sharing</t>
  </si>
  <si>
    <t>https://docs.google.com/spreadsheets/d/101csuobUJrjcBbGupR6UNEekPKjsnIK3/edit?usp=sharing&amp;ouid=115017824982214994853&amp;rtpof=true&amp;sd=true</t>
  </si>
  <si>
    <t>https://drive.google.com/file/d/1BanuLrze_KLlKrhpCAepvBbFWy6uA-0U/view?usp=sharing</t>
  </si>
  <si>
    <t>https://drive.google.com/file/d/1HHyCFDEiSe5sOJb9Ht20QM240-YBKpmq/view?usp=sharing</t>
  </si>
  <si>
    <t>https://docs.google.com/spreadsheets/d/1Q8veiFoNXs0k7HGrrRet-6VIWLRwua8G/edit?usp=sharing&amp;ouid=115017824982214994853&amp;rtpof=true&amp;sd=true</t>
  </si>
  <si>
    <t>JAP-RM-GTO-GIC-REPPAV-2022-77</t>
  </si>
  <si>
    <t>JAP-RM-GAF-GIC-GPS-2022-74</t>
  </si>
  <si>
    <t>REPOSICIÓN DE PAVIMENTO HIDRÁULICO, REHABILITACIÓN DE REGISTRO SANITARIO Y COLOCACIÓN DE TAPAS EN CAJAS REGISTRO DEL DRENAJE SANITARIO PROFUNDO, POR EL BLVD. RIO DE LAS CAÑAS CASI ESQ CON AV. AGUSTINA RAMÍREZ</t>
  </si>
  <si>
    <t>SERVICIO DEPLATAFORMA y MONITOREO A 30 UNIDADES DE LA PLANTILLA VEHICULAR</t>
  </si>
  <si>
    <t>ARMENTA DISTRIBUCIONES, S.A. DE C.V.</t>
  </si>
  <si>
    <t>ADI060526M84</t>
  </si>
  <si>
    <t xml:space="preserve">COMERCIALIZADORA MY TRACK, S.A. DE C.V. </t>
  </si>
  <si>
    <t>CMY121220L32</t>
  </si>
  <si>
    <t>https://drive.google.com/file/d/122kcC556tdAcY1sloqsOGcSDPjMvjQQd/view?usp=sharing</t>
  </si>
  <si>
    <t>https://drive.google.com/file/d/1xp80ybE2wLANpC-Wb1SPGmcp4TYIE816/view?usp=sharing</t>
  </si>
  <si>
    <t>RECURSOS PROPIOS</t>
  </si>
  <si>
    <t>RFC</t>
  </si>
  <si>
    <t>Número de expediente</t>
  </si>
  <si>
    <t>Domicilio</t>
  </si>
  <si>
    <t xml:space="preserve">Monto total </t>
  </si>
  <si>
    <t>Boulevard BENITO JUAREZ 891 Pueblo SINALOA DE LEYVA SINALOA DE LEYVA SINALOA Sinaloa</t>
  </si>
  <si>
    <t>Calle CIRCUITO DE LAS GAVIOTAS 1281 Fraccionamiento INTERLOMAS CULIACAN CULIACAN Sinaloa</t>
  </si>
  <si>
    <t>Calle OSLO 2325 Fraccionamiento SAN JOSE LOS MOCHIS AHOME Sinaloa</t>
  </si>
  <si>
    <t>Calle SALVADOR ALVARADO 2259 Fraccionamiento VILLAS DEL SOL VILLAS DEL SOL AHOME Sinaloa</t>
  </si>
  <si>
    <t>Calle Kukulkan 4895 Colonia MIRADOR DEL SOL  MIRADOR DEL SOL  ZAPOPAN Jalisco</t>
  </si>
  <si>
    <t xml:space="preserve">Zapopan </t>
  </si>
  <si>
    <t>Culiacan</t>
  </si>
  <si>
    <t xml:space="preserve">Sinaloa </t>
  </si>
  <si>
    <t xml:space="preserve">Municipio </t>
  </si>
  <si>
    <t>Ahome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</si>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</sst>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4" fontId="0" fillId="0" borderId="0" xfId="0" applyNumberFormat="1"/>
    <xf numFmtId="0" fontId="2" fillId="0" borderId="0" xfId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Contratistas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'Reporte de Formatos'!$J$12</c:f>
              <c:strCache>
                <c:ptCount val="1"/>
                <c:pt idx="0">
                  <c:v>Monto total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'Reporte de Formatos'!$I$13:$I$17</c:f>
              <c:strCache>
                <c:ptCount val="5"/>
                <c:pt idx="0">
                  <c:v>COMERCIALIZADORA MY TRACK, S.A. DE C.V. </c:v>
                </c:pt>
                <c:pt idx="1">
                  <c:v>ARMENTA DISTRIBUCIONES, S.A. DE C.V.</c:v>
                </c:pt>
                <c:pt idx="2">
                  <c:v>JALFIV, S.A. DE C.V.</c:v>
                </c:pt>
                <c:pt idx="3">
                  <c:v>CONSTRUCTORA FEAR, S.A. DE C.V</c:v>
                </c:pt>
                <c:pt idx="4">
                  <c:v>URBANIKA LM GROUP, S.A. DE C.V.</c:v>
                </c:pt>
              </c:strCache>
            </c:strRef>
          </c:cat>
          <c:val>
            <c:numRef>
              <c:f>'Reporte de Formatos'!$J$13:$J$17</c:f>
              <c:numCache>
                <c:formatCode>#,##0.00</c:formatCode>
                <c:ptCount val="5"/>
                <c:pt idx="0">
                  <c:v>100224</c:v>
                </c:pt>
                <c:pt idx="1">
                  <c:v>140899.38</c:v>
                </c:pt>
                <c:pt idx="2">
                  <c:v>462506.99</c:v>
                </c:pt>
                <c:pt idx="3">
                  <c:v>585940.96</c:v>
                </c:pt>
                <c:pt idx="4">
                  <c:v>593250.80000000005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2-4C6C-B772-6F390224A9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360800"/>
        <c:axId val="120361216"/>
        <c:axId val="0"/>
      </c:bar3DChart>
      <c:catAx>
        <c:axId val="1203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361216"/>
        <c:crosses val="autoZero"/>
        <c:auto val="1"/>
        <c:lblAlgn val="ctr"/>
        <c:lblOffset val="100"/>
        <c:noMultiLvlLbl val="0"/>
      </c:catAx>
      <c:valAx>
        <c:axId val="1203612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36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Localidad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'Reporte de Formatos'!$L$12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440-4955-B1D2-307EBA874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440-4955-B1D2-307EBA874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440-4955-B1D2-307EBA874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440-4955-B1D2-307EBA874D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'Reporte de Formatos'!$K$13:$K$16</c:f>
              <c:strCache>
                <c:ptCount val="4"/>
                <c:pt idx="0">
                  <c:v>Zapopan </c:v>
                </c:pt>
                <c:pt idx="1">
                  <c:v>Sinaloa </c:v>
                </c:pt>
                <c:pt idx="2">
                  <c:v>Culiacan</c:v>
                </c:pt>
                <c:pt idx="3">
                  <c:v>Ahome</c:v>
                </c:pt>
              </c:strCache>
            </c:strRef>
          </c:cat>
          <c:val>
            <c:numRef>
              <c:f>'Reporte de Formatos'!$L$13:$L$16</c:f>
              <c:numCache>
                <c:formatCode>#,##0.00</c:formatCode>
                <c:ptCount val="4"/>
                <c:pt idx="0">
                  <c:v>100224</c:v>
                </c:pt>
                <c:pt idx="1">
                  <c:v>585940.96</c:v>
                </c:pt>
                <c:pt idx="2">
                  <c:v>593250.80000000005</c:v>
                </c:pt>
                <c:pt idx="3">
                  <c:v>603406.37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5-4EEB-AD91-95D633DA7FF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18</xdr:row>
      <xdr:rowOff>185736</xdr:rowOff>
    </xdr:from>
    <xdr:to>
      <xdr:col>12</xdr:col>
      <xdr:colOff>152399</xdr:colOff>
      <xdr:row>35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A3291D-FBC0-C6BC-74AF-7AE7A13B7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352424</xdr:colOff>
      <xdr:row>19</xdr:row>
      <xdr:rowOff>23811</xdr:rowOff>
    </xdr:from>
    <xdr:to>
      <xdr:col>13</xdr:col>
      <xdr:colOff>1009649</xdr:colOff>
      <xdr:row>35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CD09729-1ADA-2DCB-6C22-D35852576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01csuobUJrjcBbGupR6UNEekPKjsnIK3/edit?usp=sharing&amp;ouid=115017824982214994853&amp;rtpof=true&amp;sd=true" TargetMode="External"/><Relationship Id="rId13" Type="http://schemas.openxmlformats.org/officeDocument/2006/relationships/hyperlink" Target="https://drive.google.com/file/d/122kcC556tdAcY1sloqsOGcSDPjMvjQQd/view?usp=sharing" TargetMode="External"/><Relationship Id="rId3" Type="http://schemas.openxmlformats.org/officeDocument/2006/relationships/hyperlink" Target="https://docs.google.com/spreadsheets/d/1vhSoxfcxgmsqv0pL5GkyHUEbMocaxgj9/edit?usp=sharing&amp;ouid=115017824982214994853&amp;rtpof=true&amp;sd=true" TargetMode="External"/><Relationship Id="rId7" Type="http://schemas.openxmlformats.org/officeDocument/2006/relationships/hyperlink" Target="https://docs.google.com/spreadsheets/d/101csuobUJrjcBbGupR6UNEekPKjsnIK3/edit?usp=sharing&amp;ouid=115017824982214994853&amp;rtpof=true&amp;sd=true" TargetMode="External"/><Relationship Id="rId12" Type="http://schemas.openxmlformats.org/officeDocument/2006/relationships/hyperlink" Target="https://docs.google.com/spreadsheets/d/1Q8veiFoNXs0k7HGrrRet-6VIWLRwua8G/edit?usp=sharing&amp;ouid=115017824982214994853&amp;rtpof=true&amp;sd=true" TargetMode="External"/><Relationship Id="rId2" Type="http://schemas.openxmlformats.org/officeDocument/2006/relationships/hyperlink" Target="https://drive.google.com/file/d/1vhyki3A_68Ab1EFEhXaN2m0PMiAjvpm3/view?usp=sharing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drive.google.com/file/d/1bIn8Uy3gxM4j5eqAtLyX6S3MWtUFsMMo/view?usp=sharing" TargetMode="External"/><Relationship Id="rId6" Type="http://schemas.openxmlformats.org/officeDocument/2006/relationships/hyperlink" Target="https://drive.google.com/file/d/1ukFdpZuBs6283vQMOqzc_FS8bn87ihud/view?usp=sharing" TargetMode="External"/><Relationship Id="rId11" Type="http://schemas.openxmlformats.org/officeDocument/2006/relationships/hyperlink" Target="https://docs.google.com/spreadsheets/d/1Q8veiFoNXs0k7HGrrRet-6VIWLRwua8G/edit?usp=sharing&amp;ouid=115017824982214994853&amp;rtpof=true&amp;sd=true" TargetMode="External"/><Relationship Id="rId5" Type="http://schemas.openxmlformats.org/officeDocument/2006/relationships/hyperlink" Target="https://drive.google.com/file/d/1XcM9xJd1_YlTCGlcBRAQVJnepLFadUAn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HHyCFDEiSe5sOJb9Ht20QM240-YBKpmq/view?usp=sharing" TargetMode="External"/><Relationship Id="rId4" Type="http://schemas.openxmlformats.org/officeDocument/2006/relationships/hyperlink" Target="https://docs.google.com/spreadsheets/d/1vhSoxfcxgmsqv0pL5GkyHUEbMocaxgj9/edit?usp=sharing&amp;ouid=115017824982214994853&amp;rtpof=true&amp;sd=true" TargetMode="External"/><Relationship Id="rId9" Type="http://schemas.openxmlformats.org/officeDocument/2006/relationships/hyperlink" Target="https://drive.google.com/file/d/1BanuLrze_KLlKrhpCAepvBbFWy6uA-0U/view?usp=sharing" TargetMode="External"/><Relationship Id="rId14" Type="http://schemas.openxmlformats.org/officeDocument/2006/relationships/hyperlink" Target="https://drive.google.com/file/d/1xp80ybE2wLANpC-Wb1SPGmcp4TYIE81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E1" workbookViewId="0">
      <selection activeCell="E11" sqref="E11"/>
    </sheetView>
  </sheetViews>
  <sheetFormatPr baseColWidth="10" defaultColWidth="9.140625" defaultRowHeight="15" x14ac:dyDescent="0.25"/>
  <cols>
    <col min="1" max="1" width="28.7109375" bestFit="1" customWidth="1"/>
    <col min="2" max="2" width="16.28515625" bestFit="1" customWidth="1"/>
    <col min="3" max="3" width="32.85546875" customWidth="1"/>
    <col min="4" max="4" width="100.42578125" hidden="1" customWidth="1"/>
    <col min="5" max="5" width="83.140625" customWidth="1"/>
    <col min="6" max="6" width="22.5703125" hidden="1" customWidth="1"/>
    <col min="7" max="7" width="26.28515625" hidden="1" customWidth="1"/>
    <col min="8" max="8" width="28.140625" hidden="1" customWidth="1"/>
    <col min="9" max="9" width="34.7109375" customWidth="1"/>
    <col min="10" max="10" width="13.85546875" customWidth="1"/>
    <col min="11" max="11" width="42.140625" style="5" customWidth="1"/>
    <col min="12" max="12" width="23.5703125" customWidth="1"/>
    <col min="13" max="13" width="71.42578125" bestFit="1" customWidth="1"/>
    <col min="14" max="14" width="23.7109375" bestFit="1" customWidth="1"/>
    <col min="15" max="15" width="63.42578125" bestFit="1" customWidth="1"/>
    <col min="16" max="16" width="41.7109375" bestFit="1" customWidth="1"/>
    <col min="17" max="17" width="61.7109375" bestFit="1" customWidth="1"/>
    <col min="18" max="18" width="82.5703125" bestFit="1" customWidth="1"/>
  </cols>
  <sheetData>
    <row r="1" spans="1:18" s="7" customFormat="1" x14ac:dyDescent="0.25">
      <c r="A1" s="14" t="s">
        <v>0</v>
      </c>
      <c r="B1" s="14" t="s">
        <v>1</v>
      </c>
      <c r="C1" s="14" t="s">
        <v>61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60</v>
      </c>
      <c r="K1" s="14" t="s">
        <v>62</v>
      </c>
      <c r="L1" s="14" t="s">
        <v>63</v>
      </c>
      <c r="M1" s="14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</row>
    <row r="2" spans="1:18" ht="30" x14ac:dyDescent="0.25">
      <c r="A2" t="s">
        <v>14</v>
      </c>
      <c r="B2" t="s">
        <v>15</v>
      </c>
      <c r="C2" s="6" t="s">
        <v>17</v>
      </c>
      <c r="D2" s="3" t="s">
        <v>40</v>
      </c>
      <c r="E2" s="4" t="s">
        <v>20</v>
      </c>
      <c r="F2" t="s">
        <v>24</v>
      </c>
      <c r="G2" t="s">
        <v>25</v>
      </c>
      <c r="H2" t="s">
        <v>26</v>
      </c>
      <c r="I2" t="s">
        <v>27</v>
      </c>
      <c r="J2" t="s">
        <v>23</v>
      </c>
      <c r="K2" s="6" t="s">
        <v>64</v>
      </c>
      <c r="L2" s="15">
        <v>585940.96</v>
      </c>
      <c r="M2" s="3" t="s">
        <v>41</v>
      </c>
      <c r="N2" s="1" t="s">
        <v>28</v>
      </c>
      <c r="O2" s="3" t="s">
        <v>42</v>
      </c>
      <c r="P2" s="3" t="s">
        <v>42</v>
      </c>
    </row>
    <row r="3" spans="1:18" ht="30" x14ac:dyDescent="0.25">
      <c r="A3" t="s">
        <v>14</v>
      </c>
      <c r="B3" t="s">
        <v>15</v>
      </c>
      <c r="C3" s="6" t="s">
        <v>18</v>
      </c>
      <c r="D3" s="3" t="s">
        <v>43</v>
      </c>
      <c r="E3" s="4" t="s">
        <v>21</v>
      </c>
      <c r="F3" t="s">
        <v>31</v>
      </c>
      <c r="G3" t="s">
        <v>32</v>
      </c>
      <c r="H3" t="s">
        <v>33</v>
      </c>
      <c r="I3" t="s">
        <v>29</v>
      </c>
      <c r="J3" t="s">
        <v>30</v>
      </c>
      <c r="K3" s="6" t="s">
        <v>65</v>
      </c>
      <c r="L3" s="15">
        <v>593250.80000000005</v>
      </c>
      <c r="M3" s="3" t="s">
        <v>44</v>
      </c>
      <c r="N3" s="1" t="s">
        <v>28</v>
      </c>
      <c r="O3" s="3" t="s">
        <v>45</v>
      </c>
      <c r="P3" s="3" t="s">
        <v>45</v>
      </c>
    </row>
    <row r="4" spans="1:18" ht="30" x14ac:dyDescent="0.25">
      <c r="A4" t="s">
        <v>14</v>
      </c>
      <c r="B4" t="s">
        <v>15</v>
      </c>
      <c r="C4" s="6" t="s">
        <v>19</v>
      </c>
      <c r="D4" s="3" t="s">
        <v>47</v>
      </c>
      <c r="E4" s="4" t="s">
        <v>22</v>
      </c>
      <c r="F4" t="s">
        <v>34</v>
      </c>
      <c r="G4" t="s">
        <v>35</v>
      </c>
      <c r="H4" t="s">
        <v>36</v>
      </c>
      <c r="I4" t="s">
        <v>37</v>
      </c>
      <c r="J4" t="s">
        <v>38</v>
      </c>
      <c r="K4" s="6" t="s">
        <v>66</v>
      </c>
      <c r="L4" s="15">
        <v>462506.99</v>
      </c>
      <c r="M4" s="3" t="s">
        <v>46</v>
      </c>
      <c r="N4" s="1" t="s">
        <v>39</v>
      </c>
      <c r="O4" s="3" t="s">
        <v>48</v>
      </c>
      <c r="P4" s="3" t="s">
        <v>48</v>
      </c>
    </row>
    <row r="5" spans="1:18" s="9" customFormat="1" ht="39.75" customHeight="1" x14ac:dyDescent="0.2">
      <c r="A5" s="9" t="s">
        <v>14</v>
      </c>
      <c r="B5" s="9" t="s">
        <v>16</v>
      </c>
      <c r="C5" s="9" t="s">
        <v>49</v>
      </c>
      <c r="E5" s="10" t="s">
        <v>51</v>
      </c>
      <c r="I5" s="11" t="s">
        <v>53</v>
      </c>
      <c r="J5" s="12" t="s">
        <v>54</v>
      </c>
      <c r="K5" s="8" t="s">
        <v>67</v>
      </c>
      <c r="L5" s="16">
        <v>140899.38</v>
      </c>
      <c r="M5" s="13" t="s">
        <v>57</v>
      </c>
      <c r="N5" s="9" t="s">
        <v>59</v>
      </c>
    </row>
    <row r="6" spans="1:18" s="9" customFormat="1" ht="38.25" customHeight="1" x14ac:dyDescent="0.25">
      <c r="A6" s="9" t="s">
        <v>14</v>
      </c>
      <c r="B6" s="9" t="s">
        <v>16</v>
      </c>
      <c r="C6" s="9" t="s">
        <v>50</v>
      </c>
      <c r="E6" s="11" t="s">
        <v>52</v>
      </c>
      <c r="I6" s="11" t="s">
        <v>55</v>
      </c>
      <c r="J6" s="9" t="s">
        <v>56</v>
      </c>
      <c r="K6" s="6" t="s">
        <v>68</v>
      </c>
      <c r="L6" s="15">
        <v>100224</v>
      </c>
      <c r="M6" s="13" t="s">
        <v>58</v>
      </c>
      <c r="N6" s="9" t="s">
        <v>59</v>
      </c>
    </row>
    <row r="7" spans="1:18" x14ac:dyDescent="0.25">
      <c r="L7" s="2">
        <f>SUM(L2:L6)</f>
        <v>1882822.13</v>
      </c>
    </row>
    <row r="12" spans="1:18" x14ac:dyDescent="0.25">
      <c r="I12" s="20" t="s">
        <v>7</v>
      </c>
      <c r="J12" s="21" t="s">
        <v>63</v>
      </c>
      <c r="K12" s="22" t="s">
        <v>72</v>
      </c>
      <c r="L12" s="22" t="s">
        <v>74</v>
      </c>
    </row>
    <row r="13" spans="1:18" ht="30" x14ac:dyDescent="0.25">
      <c r="I13" s="18" t="s">
        <v>55</v>
      </c>
      <c r="J13" s="19">
        <v>100224</v>
      </c>
      <c r="K13" s="23" t="s">
        <v>69</v>
      </c>
      <c r="L13" s="19">
        <v>100224</v>
      </c>
    </row>
    <row r="14" spans="1:18" ht="30" x14ac:dyDescent="0.25">
      <c r="I14" s="18" t="s">
        <v>53</v>
      </c>
      <c r="J14" s="19">
        <v>140899.38</v>
      </c>
      <c r="K14" s="23" t="s">
        <v>71</v>
      </c>
      <c r="L14" s="19">
        <v>585940.96</v>
      </c>
    </row>
    <row r="15" spans="1:18" x14ac:dyDescent="0.25">
      <c r="I15" s="17" t="s">
        <v>37</v>
      </c>
      <c r="J15" s="19">
        <v>462506.99</v>
      </c>
      <c r="K15" s="23" t="s">
        <v>70</v>
      </c>
      <c r="L15" s="19">
        <v>593250.80000000005</v>
      </c>
    </row>
    <row r="16" spans="1:18" x14ac:dyDescent="0.25">
      <c r="I16" s="17" t="s">
        <v>27</v>
      </c>
      <c r="J16" s="19">
        <v>585940.96</v>
      </c>
      <c r="K16" s="23" t="s">
        <v>73</v>
      </c>
      <c r="L16" s="19">
        <v>603406.37</v>
      </c>
    </row>
    <row r="17" spans="9:12" x14ac:dyDescent="0.25">
      <c r="I17" s="17" t="s">
        <v>29</v>
      </c>
      <c r="J17" s="19">
        <v>593250.80000000005</v>
      </c>
      <c r="L17" s="2">
        <f>SUM(L13:L16)</f>
        <v>1882822.13</v>
      </c>
    </row>
    <row r="18" spans="9:12" x14ac:dyDescent="0.25">
      <c r="I18" s="17"/>
      <c r="J18" s="19">
        <v>1882822.13</v>
      </c>
    </row>
  </sheetData>
  <sortState xmlns:xlrd2="http://schemas.microsoft.com/office/spreadsheetml/2017/richdata2" ref="K13:L16">
    <sortCondition ref="L13:L16"/>
  </sortState>
  <dataValidations count="2">
    <dataValidation type="list" allowBlank="1" showErrorMessage="1" sqref="A2:A195" xr:uid="{00000000-0002-0000-0000-000000000000}">
      <formula1>Hidden_13</formula1>
    </dataValidation>
    <dataValidation type="list" allowBlank="1" showErrorMessage="1" sqref="B2:B195" xr:uid="{00000000-0002-0000-0000-000001000000}">
      <formula1>Hidden_24</formula1>
    </dataValidation>
  </dataValidations>
  <hyperlinks>
    <hyperlink ref="D2" r:id="rId1" xr:uid="{00000000-0004-0000-0000-000000000000}"/>
    <hyperlink ref="M2" r:id="rId2" xr:uid="{00000000-0004-0000-0000-000001000000}"/>
    <hyperlink ref="O2" r:id="rId3" xr:uid="{00000000-0004-0000-0000-000002000000}"/>
    <hyperlink ref="P2" r:id="rId4" xr:uid="{00000000-0004-0000-0000-000003000000}"/>
    <hyperlink ref="D3" r:id="rId5" xr:uid="{00000000-0004-0000-0000-000004000000}"/>
    <hyperlink ref="M3" r:id="rId6" xr:uid="{00000000-0004-0000-0000-000005000000}"/>
    <hyperlink ref="O3" r:id="rId7" xr:uid="{00000000-0004-0000-0000-000006000000}"/>
    <hyperlink ref="P3" r:id="rId8" xr:uid="{00000000-0004-0000-0000-000007000000}"/>
    <hyperlink ref="M4" r:id="rId9" xr:uid="{00000000-0004-0000-0000-000008000000}"/>
    <hyperlink ref="D4" r:id="rId10" xr:uid="{00000000-0004-0000-0000-000009000000}"/>
    <hyperlink ref="O4" r:id="rId11" xr:uid="{00000000-0004-0000-0000-00000A000000}"/>
    <hyperlink ref="P4" r:id="rId12" xr:uid="{00000000-0004-0000-0000-00000B000000}"/>
    <hyperlink ref="M5" r:id="rId13" xr:uid="{00000000-0004-0000-0000-00000C000000}"/>
    <hyperlink ref="M6" r:id="rId14" xr:uid="{00000000-0004-0000-0000-00000D000000}"/>
  </hyperlinks>
  <pageMargins left="0.7" right="0.7" top="0.75" bottom="0.75" header="0.3" footer="0.3"/>
  <pageSetup paperSize="9" orientation="portrait" horizontalDpi="1200" verticalDpi="1200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Anna Karenina Velarde</cp:lastModifiedBy>
  <dcterms:created xsi:type="dcterms:W3CDTF">2022-10-10T21:44:06Z</dcterms:created>
  <dcterms:modified xsi:type="dcterms:W3CDTF">2022-11-15T03:33:02Z</dcterms:modified>
</cp:coreProperties>
</file>