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D:\DESCARGAS\OBRAS MUNICIPALES 2022\"/>
    </mc:Choice>
  </mc:AlternateContent>
  <xr:revisionPtr revIDLastSave="0" documentId="13_ncr:1_{7CE7EAE3-E0F2-40CA-A1F8-5843357F641F}" xr6:coauthVersionLast="47" xr6:coauthVersionMax="47" xr10:uidLastSave="{00000000-0000-0000-0000-000000000000}"/>
  <bookViews>
    <workbookView xWindow="-120" yWindow="-120" windowWidth="20730" windowHeight="11160" tabRatio="914" xr2:uid="{00000000-000D-0000-FFFF-FFFF00000000}"/>
  </bookViews>
  <sheets>
    <sheet name="Reporte" sheetId="1" r:id="rId1"/>
    <sheet name="Gráficas" sheetId="13" r:id="rId2"/>
  </sheets>
  <definedNames>
    <definedName name="_xlnm._FilterDatabase" localSheetId="1" hidden="1">Gráficas!$A$108:$C$136</definedName>
    <definedName name="_xlnm._FilterDatabase" localSheetId="0" hidden="1">Reporte!$A$1:$AB$103</definedName>
    <definedName name="Hidden_1_Tabla_5002664">#REF!</definedName>
    <definedName name="Hidden_13">#REF!</definedName>
    <definedName name="Hidden_24">#REF!</definedName>
    <definedName name="Hidden_35">#REF!</definedName>
    <definedName name="Hidden_416">#REF!</definedName>
    <definedName name="Hidden_520">#REF!</definedName>
    <definedName name="Hidden_627">#REF!</definedName>
    <definedName name="Hidden_755">#REF!</definedName>
  </definedNames>
  <calcPr calcId="191029"/>
</workbook>
</file>

<file path=xl/calcChain.xml><?xml version="1.0" encoding="utf-8"?>
<calcChain xmlns="http://schemas.openxmlformats.org/spreadsheetml/2006/main">
  <c r="C195" i="13" l="1"/>
  <c r="C181" i="13"/>
  <c r="C154" i="13"/>
  <c r="C137" i="13"/>
  <c r="D97" i="13"/>
  <c r="D86" i="13"/>
  <c r="D81" i="13"/>
  <c r="D79" i="13"/>
  <c r="D71" i="13"/>
  <c r="D67" i="13"/>
  <c r="D65" i="13"/>
  <c r="D59" i="13"/>
  <c r="D56" i="13"/>
  <c r="D52" i="13"/>
  <c r="D42" i="13"/>
  <c r="D38" i="13"/>
  <c r="D32" i="13"/>
  <c r="D29" i="13"/>
  <c r="D27" i="13"/>
  <c r="D24" i="13"/>
  <c r="D22" i="13"/>
  <c r="D15" i="13"/>
  <c r="D13" i="13"/>
  <c r="D11" i="13"/>
  <c r="D8" i="13"/>
  <c r="D5" i="13"/>
  <c r="D2" i="13"/>
  <c r="T103" i="1"/>
</calcChain>
</file>

<file path=xl/sharedStrings.xml><?xml version="1.0" encoding="utf-8"?>
<sst xmlns="http://schemas.openxmlformats.org/spreadsheetml/2006/main" count="2261" uniqueCount="741">
  <si>
    <t>Ejercicio</t>
  </si>
  <si>
    <t>Fecha de inicio del periodo que se informa</t>
  </si>
  <si>
    <t>Fecha de término del periodo que se informa</t>
  </si>
  <si>
    <t>Número de expediente, folio o nomenclatura que lo identifique</t>
  </si>
  <si>
    <t>Hipervínculo a la autorización o documento que dé cuenta de la suficiencia de recursos para efectuar el procedimiento</t>
  </si>
  <si>
    <t>Descripción de obras, bienes o servicios</t>
  </si>
  <si>
    <t>Registro Federal de Contribuyentes (RFC) de la persona física o moral adjudicada</t>
  </si>
  <si>
    <t>Fecha del contrato</t>
  </si>
  <si>
    <t>Monto total del contrato con impuestos incluidos (expresado en pesos mexicanos)</t>
  </si>
  <si>
    <t>Objeto del contrato</t>
  </si>
  <si>
    <t>Hipervínculo al documento del contrato y anexos, versión pública si así corresponde</t>
  </si>
  <si>
    <t>Origen de los recursos públicos</t>
  </si>
  <si>
    <t xml:space="preserve">Fuentes de financiamiento </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</si>
  <si>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</si>
  <si>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</si>
  <si>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</si>
  <si>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</si>
  <si>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Privada</t>
  </si>
  <si>
    <t>Calle</t>
  </si>
  <si>
    <t>Boulevard</t>
  </si>
  <si>
    <t>Avenida</t>
  </si>
  <si>
    <t>Colonia</t>
  </si>
  <si>
    <t>Ejido</t>
  </si>
  <si>
    <t>Fraccionamiento</t>
  </si>
  <si>
    <t>Pueblo</t>
  </si>
  <si>
    <t>Sinaloa</t>
  </si>
  <si>
    <t>CONT-SOPUE-DOP-001-22</t>
  </si>
  <si>
    <t>CONT-SOPUE-DOP-002-22</t>
  </si>
  <si>
    <t>CONT-SOPUE-DOP-003-22-1</t>
  </si>
  <si>
    <t>CONT-SOPUE-DOP-003-22-2</t>
  </si>
  <si>
    <t>CONT-SOPUE-DOP-003-22-3</t>
  </si>
  <si>
    <t>CONT-SOPUE-DOP-003-22-4</t>
  </si>
  <si>
    <t>CONT-SOPUE-DOP-004-22</t>
  </si>
  <si>
    <t>Red de alumbrado público Blvd. Rio Fuerte entre Blvd. Pioneros y C. Aralia, Fracc. Las Villas, Los Mochis, Municipio de Ahome, Sinaloa.</t>
  </si>
  <si>
    <t>Red de alumbrado público en Blvd. Adolfo López Mateos, tramo comprendido de Blvd. Juan de Dios Batiz hasta retorno ubicado frente al acceso a "Case International", Los Mochis, Municipio de Ahome, Sinaloa.</t>
  </si>
  <si>
    <t>Trabajos de adecuación de espacios en locales “F” y “H”, para ubicar las oficinas de Inspección y Normatividad, ubicados en calle Ignacio Allende No. 655 Sur, entre Av. Cuauhtémoc y callejón Tenochtitlán, Los Mochis, Municipio de Ahome, Sinaloa.</t>
  </si>
  <si>
    <t>Trabajos de adecuación de espacios en local, para ubicar las oficinas de la Dirección de Cobranzas, ubicado en Av. Cuauhtémoc esquina con calle Santos Degollado No. 749, colonia Bienestar, Los Mochis, Municipio de Ahome, Sinaloa.</t>
  </si>
  <si>
    <t>Trabajos de adecuación de espacios en local, para ubicar las oficinas de la Secretaría de la Mujer, ubicado en calle Guillermo Prieto No. 728, entre Av. Cuauhtémoc y Av. Marcial Ordoñez, colonia Centro, Los Mochis, Municipio de Ahome, Sinaloa.</t>
  </si>
  <si>
    <t>Trabajos de adecuación de espacios en oficinas del Órgano Interno de Control, ubicadas en planta alta de Palacio Municipal, Degollado y Cuauhtémoc s/n, colonia Bienestar, Los Mochis, Municipio de Ahome, Sinaloa.</t>
  </si>
  <si>
    <t>Red de alumbrado público en Blvd. Adolfo López Mateos, tramo comprendido de retorno ubicado frente al acceso a “ Case Internacional” hasta la empresa Briseño Automotriz, Los Mochis, Municipio de Ahome, Sinaloa.</t>
  </si>
  <si>
    <t xml:space="preserve">https://drive.google.com/file/d/1NzAfwHFFBlRsFpTqB2JDBmg9b82fLK73/view?usp=sharing </t>
  </si>
  <si>
    <t xml:space="preserve">https://drive.google.com/file/d/1J64GDkmGnLI3DoroMUOoUycHs38ODjRR/view?usp=sharing </t>
  </si>
  <si>
    <t xml:space="preserve">https://drive.google.com/file/d/10YWnF0kWkOprQTlwdfX51GdPw6B-eHNP/view?usp=sharing </t>
  </si>
  <si>
    <t xml:space="preserve">https://drive.google.com/file/d/1h6TisImskSreU9l3BCL7Zk4b5LvYZLpT/view?usp=sharing </t>
  </si>
  <si>
    <t xml:space="preserve">https://drive.google.com/file/d/1bsu0GfVB9rPUdFOALh0JtIjJukMPmFTu/view?usp=sharing </t>
  </si>
  <si>
    <t xml:space="preserve">https://drive.google.com/file/d/1Du8WuaadvvuxpO4lZhiWEkysgwLk39Z5/view?usp=sharing </t>
  </si>
  <si>
    <t>SELCOSIN, S.A. DE C.V.</t>
  </si>
  <si>
    <t>KAROLO CONSTRUCCIONES, S.A. DE C.V.</t>
  </si>
  <si>
    <t>ZAVEL COMERCIAL SINALOENSE, S.A. DE C.V.</t>
  </si>
  <si>
    <t>SEL150910CD1</t>
  </si>
  <si>
    <t>KCO1406232F5</t>
  </si>
  <si>
    <t>ZCS1508313U7</t>
  </si>
  <si>
    <t>Camino de la Rosa</t>
  </si>
  <si>
    <t>Valle Alto</t>
  </si>
  <si>
    <t>Culiacan</t>
  </si>
  <si>
    <t>Canuto Ibarra</t>
  </si>
  <si>
    <t>Jardines del Country</t>
  </si>
  <si>
    <t>Los Mochis</t>
  </si>
  <si>
    <t>Ahome</t>
  </si>
  <si>
    <t>Red de alumbrado público en Los Mochis, Municipio de Ahome, Sinaloa.</t>
  </si>
  <si>
    <t>Trabajos de adecuación de espacios en Los Mochis, Municipio de Ahome, Sinaloa.</t>
  </si>
  <si>
    <t xml:space="preserve">Municipales </t>
  </si>
  <si>
    <t>Otros especificar</t>
  </si>
  <si>
    <t xml:space="preserve">https://drive.google.com/file/d/1J7r5t8a_y6m2ltyWlqfSTrCmM-nT2uIk/view?usp=sharing </t>
  </si>
  <si>
    <t xml:space="preserve">https://drive.google.com/file/d/1TjUryy8zupzYKVnukJACIdPn9n6jWlL2/view?usp=sharing </t>
  </si>
  <si>
    <t xml:space="preserve">https://drive.google.com/file/d/13zAklrwo6yaZYDFB3UypzQimKsSFuqU-/view?usp=sharing </t>
  </si>
  <si>
    <t xml:space="preserve">https://drive.google.com/file/d/1bI_cMGJsFhzhax2oX_K_u0YAGL4hQtWC/view?usp=sharing </t>
  </si>
  <si>
    <t>https://drive.google.com/file/d/1Y6IblnwyuSQ8lmNRwoHGuYqT0g6MoyeO/view?usp=sharing</t>
  </si>
  <si>
    <t xml:space="preserve">https://drive.google.com/file/d/1Wyrb0lhXkcPOvyHc_pPI64W_YSfz3RKb/view?usp=sharing </t>
  </si>
  <si>
    <t xml:space="preserve">https://drive.google.com/file/d/1lbcgl78NPZ3MtaYg0DmYWizNncLR0Nvp/view?usp=sharing </t>
  </si>
  <si>
    <t xml:space="preserve">https://drive.google.com/file/d/1VyL_8KrsIFvdoOVEJWMiB9RYqizV9LNw/view?usp=sharing </t>
  </si>
  <si>
    <t xml:space="preserve">https://drive.google.com/file/d/1KLivId9VzuODBxBaO_GMVrHx1cZhnxh8/view?usp=sharing </t>
  </si>
  <si>
    <t xml:space="preserve">https://drive.google.com/file/d/1uFfgp7NAyeqGQAOmrinV_2FxiXV1QDs3/view?usp=sharing </t>
  </si>
  <si>
    <t xml:space="preserve">https://drive.google.com/file/d/1Bivy5Gvs8mqThgWB4F7p9bomVX-Pskw6/view?usp=sharing </t>
  </si>
  <si>
    <t xml:space="preserve">https://drive.google.com/file/d/1ooEJHLNXJe5LG-hL-ayCbX4VpOm0l0Nf/view?usp=sharing </t>
  </si>
  <si>
    <t xml:space="preserve">https://drive.google.com/file/d/1RwzJ6I0eTg6CgYRRDlk8jKUmUEat6qIj/view?usp=sharing </t>
  </si>
  <si>
    <t xml:space="preserve">https://drive.google.com/file/d/1tq7AQNJu6TFg8qadHULCCcAAE2hI8AVB/view?usp=sharing </t>
  </si>
  <si>
    <t xml:space="preserve">https://drive.google.com/file/d/1MHBkTIkYmBGoHQl11D9ftQLcNp_cZEHl/view?usp=sharing </t>
  </si>
  <si>
    <t>CONT-SOPUE-DOP-005-22-1</t>
  </si>
  <si>
    <t>CONT-SOPUE-DOP-005-22-2</t>
  </si>
  <si>
    <t>CONT-SOPUE-DOP-005-22-3</t>
  </si>
  <si>
    <t>CONT-SOPUE-DOP-006-22-1</t>
  </si>
  <si>
    <t>Rehabilitación de Centro Ceremonial Indígena en El Colorado, Sindicatura Ahome, Municipio de Ahome, Sinaloa.</t>
  </si>
  <si>
    <t>Construcción de Sanitario en Centro Ceremonial en La Florida, Sindicatura Ahome, Municipio de Ahome, Sinaloa.</t>
  </si>
  <si>
    <t>CONT-SOPUE-DOP-006-22-2</t>
  </si>
  <si>
    <t>Rehabilitación de baño en Centro Ceremonial Indígena en San Miguel Zapotitlán, Sindicatura San Miguel, Municipio de Ahome, Sinaloa.</t>
  </si>
  <si>
    <t>Rehabilitación de baño de Centro Ceremonial en San Migel Zapotitlán, Sindicatura San Miguel, Municipio de Ahome, Sinaloa.</t>
  </si>
  <si>
    <t>Construcción de cocina y rehabilitación de Edificio de Centro Ceremonial en Ejido Vallejo, Sindicatura San Miguel, Municipio deAhome, Sinaloa.</t>
  </si>
  <si>
    <t xml:space="preserve">https://drive.google.com/file/d/13a1bmSrvIpqTSv34lkJxZiHQd5L7NRgf/view?usp=sharing </t>
  </si>
  <si>
    <t xml:space="preserve">https://drive.google.com/file/d/1USooBMCjARyxS8vLpO67DFRWyrJQ8ah3/view?usp=sharing </t>
  </si>
  <si>
    <t xml:space="preserve">https://drive.google.com/file/d/1yQFxKsl_AT_gM4mW2V0t61TlajmmFmv_/view?usp=sharing </t>
  </si>
  <si>
    <t xml:space="preserve">https://drive.google.com/file/d/1lI51JXqvnVCwCCsf9itEnrClcT1TsdYw/view?usp=sharing </t>
  </si>
  <si>
    <t xml:space="preserve">https://drive.google.com/file/d/1KatePkrm0Q6E33zLTWJ0YqKDI-Ca7QDg/view?usp=sharing </t>
  </si>
  <si>
    <t>CONT-SOPUE-DOP-007-22-1</t>
  </si>
  <si>
    <t>CONT-SOPUE-DOP-007-22-2</t>
  </si>
  <si>
    <t>CONT-SOPUE-DOP-007-22-3</t>
  </si>
  <si>
    <t>Rehabilitación de edificio, cerca y construcción de enramada en Centro Ceremonial Ejido 5 de Mayo, Sindicatura Central, Municipio de Ahome, Sinaloa.</t>
  </si>
  <si>
    <t>Rehabilitación de Centro Ceremonial Indígena de San Isidro, Sindicatura Higuera de Zaragoza, Municipio de Ahome, Sinaloa.</t>
  </si>
  <si>
    <t>Rehabilitación de Centro Ceremonial en Ejido Bacorehuis, Sindicatura Gustavo Díaz Ordaz (El Carrizo), Municipio de Ahome, Sinaloa.</t>
  </si>
  <si>
    <t>CONT-SOPUE-DOP-008-22-2</t>
  </si>
  <si>
    <t>CONT-SOPUE-DOP-008-22-1</t>
  </si>
  <si>
    <t>CONT-SOPUE-DOP-009-22-1</t>
  </si>
  <si>
    <t>Rehabilitación de edificio y construcción de enramada en Centro Ceremonial Ejido Carrizo Grande, Sindicatura Topolobampo, Municipio de Ahome, Sinaloa.</t>
  </si>
  <si>
    <t>Rehabilitación de Centro Ceremonial y área de cocina en Campo Pesquero Lázaro Cárdenas, Sindicatura Topolobampo, Municipio de Ahome, Sinaloa.</t>
  </si>
  <si>
    <t>Construcción de Kiosco en "Parque Sipriano Castro", ubicado en la localidad de Chávez Talamantes, Sindicatura Gustavo Díaz Ordaz (El Carrizo), Municipio de Ahome, Sinaloa.</t>
  </si>
  <si>
    <t xml:space="preserve">https://drive.google.com/file/d/1T_JkPsEd3OjaEPMXNiuulk68rhSv38Fm/view?usp=sharing </t>
  </si>
  <si>
    <t xml:space="preserve">https://drive.google.com/file/d/1r4VSp2iFuM0idr4r11FmoufZwOokEO2O/view?usp=sharing </t>
  </si>
  <si>
    <t xml:space="preserve">https://drive.google.com/file/d/1KuQQoZcYLXBREpHZScXQiQO2qIzJTe8F/view?usp=sharing </t>
  </si>
  <si>
    <t xml:space="preserve">https://drive.google.com/file/d/1VVS1Pk11zvjx8IACFuo02bWUhjINyeMO/view?usp=sharing </t>
  </si>
  <si>
    <t>OIVM70001242B7</t>
  </si>
  <si>
    <t>Santa María</t>
  </si>
  <si>
    <t>SAGK000205ST4</t>
  </si>
  <si>
    <t>Rubí</t>
  </si>
  <si>
    <t>Viñedos</t>
  </si>
  <si>
    <t>PABR680522HE7</t>
  </si>
  <si>
    <t>Ignacio Allende</t>
  </si>
  <si>
    <t>Insurgentes</t>
  </si>
  <si>
    <t>PASD890429JB4</t>
  </si>
  <si>
    <t xml:space="preserve">Naranjo </t>
  </si>
  <si>
    <t>FOVISSSTE</t>
  </si>
  <si>
    <t xml:space="preserve">VELCO Construcciones, S.A de C.V. </t>
  </si>
  <si>
    <t>VCO0209029P4</t>
  </si>
  <si>
    <t>Luna</t>
  </si>
  <si>
    <t>Monferrat</t>
  </si>
  <si>
    <t>Construcción de Kiosco,  Sindicatura Gustavo Díaz Ordaz (El Carrizo), Municipio de Ahome, Sinaloa.</t>
  </si>
  <si>
    <t>Rehabilitación de Centro Ceremonial y área de cocina, Sindicatura Topolobampo, Municipio de Ahome, Sinaloa.</t>
  </si>
  <si>
    <t>Rehabilitación de edificio y construcción de enramada, Sindicatura Topolobampo, Municipio de Ahome, Sinaloa.</t>
  </si>
  <si>
    <t>Rehabilitación de Centro Ceremonial, Sindicatura Gustavo Díaz Ordaz (El Carrizo), Municipio de Ahome, Sinaloa.</t>
  </si>
  <si>
    <t>Rehabilitación de edificio, cerca y construcción, Sindicatura Central, Municipio de Ahome, Sinaloa.</t>
  </si>
  <si>
    <t>Construcción de Sanitario en Centro Ceremonial, Sindicatura Ahome, Municipio de Ahome, Sinaloa.</t>
  </si>
  <si>
    <t>Red de alumbrado público, Los Mochis, Municipio de Ahome, Sinaloa.</t>
  </si>
  <si>
    <t>Rehabilitación de baño, Sindicatura San Miguel, Municipio de Ahome, Sinaloa.</t>
  </si>
  <si>
    <t>Construcción de cocina y rehabilitación, Sindicatura San Miguel, Municipio deAhome, Sinaloa.</t>
  </si>
  <si>
    <t>Rehabilitación de Centro Ceremonial Indígena, Sindicatura Ahome, Municipio de Ahome, Sinaloa.</t>
  </si>
  <si>
    <t xml:space="preserve">https://drive.google.com/file/d/1TZowsJOl_Wp3fkBeL7zpZZ_ThAE6mbML/view?usp=sharing </t>
  </si>
  <si>
    <t xml:space="preserve">https://drive.google.com/file/d/19lmxsQXEk7WgfQ_8cHOzGZZTPfwcRc88/view?usp=sharing </t>
  </si>
  <si>
    <t xml:space="preserve">https://drive.google.com/file/d/1VHSBPaoNvTGVpML5fKzVEvr6YwoOib81/view?usp=sharing </t>
  </si>
  <si>
    <t xml:space="preserve">https://drive.google.com/file/d/1GrxhlzdJsb42x34rlKX1VygMsq4eDTPb/view?usp=sharing </t>
  </si>
  <si>
    <t xml:space="preserve">https://drive.google.com/file/d/1YqLvAlptzE-zBzQ_Uv4sGp973RG5aJ7t/view?usp=sharing </t>
  </si>
  <si>
    <t>Ingresos propios</t>
  </si>
  <si>
    <t xml:space="preserve">https://drive.google.com/file/d/1Nd2ZhsD_xKQzY11fxLygcvM2SfWSvpBG/view?usp=sharing </t>
  </si>
  <si>
    <t xml:space="preserve">https://drive.google.com/file/d/1yJWfn96eQb3QyrVEeIoqRxJ4hOctzYRH/view?usp=sharing </t>
  </si>
  <si>
    <t xml:space="preserve">https://drive.google.com/file/d/1yHhLyIrkCl3ulJv43NlPeSOTJipqy4AR/view?usp=sharing </t>
  </si>
  <si>
    <t xml:space="preserve">https://drive.google.com/file/d/13Y5YgsBVj-56iz3X9QLWjCgBBiOjyKMM/view?usp=sharing </t>
  </si>
  <si>
    <t xml:space="preserve">https://drive.google.com/file/d/1ZP5yrHSHjGnJ35XzVzusBWgYXuVqThBn/view?usp=sharing </t>
  </si>
  <si>
    <t xml:space="preserve">https://drive.google.com/file/d/1Y9BDcDKaI-0Av90v-JymwBQ3RUPOV7w4/view?usp=sharing </t>
  </si>
  <si>
    <t xml:space="preserve">https://drive.google.com/file/d/1SNj1wg9JxVAdMujOucqhQJEylmpaPQcE/view?usp=sharing </t>
  </si>
  <si>
    <t xml:space="preserve">https://drive.google.com/file/d/1LmPnPrq4XsfiTH0TszioxAAd0Q6_lsjw/view?usp=sharing </t>
  </si>
  <si>
    <t>https://drive.google.com/file/d/1DDB-NgQS602oszzPVdBKJQXFoP_VaWeW/view?usp=sharing</t>
  </si>
  <si>
    <t>https://drive.google.com/file/d/1s_xKiDcXN2bCoTTSOIvEIamFg12AYmOf/view?usp=sharing</t>
  </si>
  <si>
    <t xml:space="preserve">https://drive.google.com/file/d/10Fje3hqUxt09DVoznAR-WxtkChPAv4BE/view?usp=sharing </t>
  </si>
  <si>
    <t>https://drive.google.com/file/d/1wfHiZbQLsr8jXlw8QyN4eCWl9RBS6eSc/view?usp=sharing</t>
  </si>
  <si>
    <t xml:space="preserve">https://drive.google.com/file/d/1KE0zH9JlKE8eTfHWrHU62DeeYH__-9os/view?usp=sharing </t>
  </si>
  <si>
    <t>https://drive.google.com/file/d/1exl08CR38AKsUG2PWheRMkSX1gsZFyVU/view?usp=sharing</t>
  </si>
  <si>
    <t>https://drive.google.com/file/d/1gV9hkm2P_-h28GCLaDVTPwcyxxxfL9Xr/view?usp=sharing</t>
  </si>
  <si>
    <t xml:space="preserve">https://drive.google.com/file/d/13lm_lnLdNB9ljawdGNsnWBuubXVQ4fRL/view?usp=sharing </t>
  </si>
  <si>
    <t xml:space="preserve">https://drive.google.com/file/d/17ukw7ofOcT6q5eeSvyQHWNEVzFRXJFxt/view?usp=sharing </t>
  </si>
  <si>
    <t>https://drive.google.com/file/d/1OFt6m5XIZC-aBibtvyWQfGbfW9BoSQfv/view?usp=sharing</t>
  </si>
  <si>
    <t>https://drive.google.com/file/d/1k_ngElu6eksnmPiQHdrgiG63eDSYUAbr/view?usp=sharing</t>
  </si>
  <si>
    <t>https://drive.google.com/file/d/1CCiBuqtngDiTsRzVUYI_6HogVDCT0T0E/view?usp=sharing</t>
  </si>
  <si>
    <t xml:space="preserve">https://drive.google.com/file/d/1iQTwq0p-f4kN4OaKl4mGnV7mhDBBGey8/view?usp=sharing </t>
  </si>
  <si>
    <t>https://drive.google.com/file/d/1p-5leLCPquJo0MhYmBpHLxrnoBOMM6Yv/view?usp=sharing</t>
  </si>
  <si>
    <t>https://drive.google.com/file/d/1GiFOqP4TOvG7A5Bh5wFBAh0Gh-DKqy9c/view?usp=sharing</t>
  </si>
  <si>
    <t xml:space="preserve">https://drive.google.com/file/d/1iUa4XIVWpfbPGh75KvZwElnxhXstC14C/view?usp=sharing </t>
  </si>
  <si>
    <t>https://drive.google.com/file/d/1HboFB_F01ITiDJrZHm8iNJY6VVu4uOF1/view?usp=sharing</t>
  </si>
  <si>
    <t xml:space="preserve">https://drive.google.com/file/d/1j5xoXFCWpFVGLnhGJnf5kKWDUrel8mie/view?usp=share_link </t>
  </si>
  <si>
    <t xml:space="preserve">https://drive.google.com/file/d/1zwkEi9yXYOIkBqDT3jkBqj2Q9qJcIKlc/view?usp=share_link </t>
  </si>
  <si>
    <t>FISMDF-ALP-025PR-027PR-028PR-AH-2022-1</t>
  </si>
  <si>
    <t xml:space="preserve">https://drive.google.com/file/d/1-_KGDbmFuhc1rcXNALjHgH4sy9HXm3AC/view?usp=sharing </t>
  </si>
  <si>
    <t>(025AH22PR) Rehabilitación de red de alumbrado público, con suministro e instalación de luminarias led, localidad El Desengaño, Sindicatura El Carrizo, Municipio de Ahome, Sinaloa.</t>
  </si>
  <si>
    <t>JN CONSTRUCCIONES, S.A. DE C.V.</t>
  </si>
  <si>
    <t>JCO990126LH5</t>
  </si>
  <si>
    <t>Fernando Orozco</t>
  </si>
  <si>
    <t>Bachugualato</t>
  </si>
  <si>
    <t>(025) Rehabilitación de alumbrado público, loc. El Desengaño, Sind. El Carrizo</t>
  </si>
  <si>
    <t xml:space="preserve">https://drive.google.com/file/d/1Ldy-eO1CQ_oTI6iIbBNwfLHFHRcGi5oF/view?usp=sharing </t>
  </si>
  <si>
    <t>Recursos Federales</t>
  </si>
  <si>
    <t xml:space="preserve">https://drive.google.com/file/d/1yD-EedhqVo6ppdaOwnUmkL6y6k4O5jJG/view?usp=sharing </t>
  </si>
  <si>
    <t xml:space="preserve">https://drive.google.com/file/d/16TeuQteGbpefrwgd7rT-KqJwQwOWP6Zc/view?usp=sharing </t>
  </si>
  <si>
    <t xml:space="preserve">https://drive.google.com/file/d/10WbU1T3wV-T7hhFJnk8lUc2uvfglIEni/view?usp=sharing </t>
  </si>
  <si>
    <t>FISMDF-ALP-025PR-027PR-028PR-AH-2022-2</t>
  </si>
  <si>
    <t xml:space="preserve">https://drive.google.com/file/d/1wShCPepZhdg0o5SQfd8F-f0bmYl9ecnF/view?usp=sharing </t>
  </si>
  <si>
    <t xml:space="preserve">(027AH22PR) Rehabilitación de red de alumbrado público, con suministro e instalación de luminarias led, localidad Emigdio Ruiz, Sindicatura El Carrizo, Municipio de Ahome, Sinaloa.	</t>
  </si>
  <si>
    <t>(027) Rehabilitación de alumbrado público, loc. Emigdio Ruiz, Sind. El Carrizo.</t>
  </si>
  <si>
    <t xml:space="preserve">https://drive.google.com/file/d/1J_hrlKxLjzQWXM09Rf17cP3pKZ6MCePr/view?usp=sharing </t>
  </si>
  <si>
    <t xml:space="preserve">https://drive.google.com/file/d/10Luy4cOd4zqjOYbmuvSGFns2k41ODygd/view?usp=sharing </t>
  </si>
  <si>
    <t>FISMDF-ALP-025PR-027PR-028PR-AH-2022-3</t>
  </si>
  <si>
    <t xml:space="preserve">https://drive.google.com/file/d/1SEphuerb1U-EGbRm1eICETTUezshZtSX/view?usp=sharing </t>
  </si>
  <si>
    <t xml:space="preserve">(028AH22PR) Rehabilitación de red de alumbrado público, con suministro e instalación de luminarias led, localidad Dolores Hidalgo, Sindicatura El Carrizo, Municipio de Ahome, Sinaloa.	 </t>
  </si>
  <si>
    <t>(028) Rehabilitación de alumbrado público, loc. Dolores Hidalgo, Sind. El Carrizo.</t>
  </si>
  <si>
    <t xml:space="preserve">https://drive.google.com/file/d/1J_VP7rywwS9TzZLIzCDNwaInBam6b27s/view?usp=sharing </t>
  </si>
  <si>
    <t xml:space="preserve">https://drive.google.com/file/d/1q5Ty0813v76tZyYdUv5NrGVLH9aEK8EU/view?usp=sharing </t>
  </si>
  <si>
    <t>FISMDF-ELE-041PR-AH-2022-1</t>
  </si>
  <si>
    <t xml:space="preserve">https://drive.google.com/file/d/1920YlqaO7E6rJdmhNWYT5IFlLEYrETPw/view?usp=sharing </t>
  </si>
  <si>
    <t xml:space="preserve">(041AH22PR) Ampliación de la red de energía eléctrica en sector Estadio, localidad El Porvenir, Sindicatura San Miguel, Municipio de Ahome, Sinaloa.	</t>
  </si>
  <si>
    <t xml:space="preserve">(041) Ampliación de la red eléctrica, sector Estadio, loc. El Porvenir, Sind. San Miguel.	</t>
  </si>
  <si>
    <t xml:space="preserve">https://drive.google.com/file/d/1m-sd1dPhaWL0C6EdKfYHnIieUE5SfCJR/view?usp=sharing </t>
  </si>
  <si>
    <t xml:space="preserve">https://drive.google.com/file/d/1Td8oLgskBExzZfjS3PNkj-Tua1us8tWQ/view?usp=sharing </t>
  </si>
  <si>
    <t xml:space="preserve">https://drive.google.com/file/d/1QzkZGWiODViqBzkUoisWuAO12Ry1Yly_/view?usp=sharing </t>
  </si>
  <si>
    <t>FISMDF-ELE-042PR-043PR-AH-2022-1</t>
  </si>
  <si>
    <t xml:space="preserve">https://drive.google.com/file/d/1W2j5Jk6soLoYm8iuAuBSfGaUPpjMiYyV/view?usp=sharing </t>
  </si>
  <si>
    <t xml:space="preserve">(042AH22PR) Ampliación de la red de energía eléctrica sector Oscar Heriberto Lugo Barrientos, localidad Nuevo San Miguel, Sindicatura San Miguel, Municipio de Ahome, Sinaloa.	 </t>
  </si>
  <si>
    <t>(042) Ampliación de la red eléctrica, sector Oscar Heriberto Lugo Barrientos, loc. Nuevo San Miguel, Sind. San Miguel.</t>
  </si>
  <si>
    <t>https://drive.google.com/file/d/1zD75Ch2jxuiZYQljEtPCoo51IaLIla80/view?usp=sharing</t>
  </si>
  <si>
    <t xml:space="preserve">https://drive.google.com/file/d/1mqgY-MtpjTF-dlL1bkjO1VBMnLz8LCbX/view?usp=share_link </t>
  </si>
  <si>
    <t xml:space="preserve">https://drive.google.com/file/d/1EL-mHA5IQpexkn_KDlAz0k5vgGoaeNrz/view?usp=share_link </t>
  </si>
  <si>
    <t>FISMDF-ELE-042PR-043PR-AH-2022-2</t>
  </si>
  <si>
    <t xml:space="preserve">https://drive.google.com/file/d/1DlEfY9wMIBtpyknIf5rPeSQfPBqKsHjb/view?usp=sharing </t>
  </si>
  <si>
    <t>(043AH22PR) Ampliación de la red de energía eléctrica en sector Parcela Mujer Campesina, localidad Bacorehuis, Sindicatura El Carrizo, Municipio de Ahome, Sinaloa.</t>
  </si>
  <si>
    <t>(043) Ampliación de la red eléctrica, sector Parcela Mujer Campesina, loc. Bacorehuis, Sind. El Carrizo.</t>
  </si>
  <si>
    <t xml:space="preserve">https://drive.google.com/file/d/1FA46-1bt3XPYcqGr6wqeP8F5OvLlyaV2/view?usp=sharing </t>
  </si>
  <si>
    <t xml:space="preserve">https://drive.google.com/file/d/1MqoV-M1Sfq8ouxH6bFhnK7ANvo80JrVM/view?usp=sharing </t>
  </si>
  <si>
    <t>FISMDF-ALP-026PR-030PR-031PR-AH-2022-1</t>
  </si>
  <si>
    <t xml:space="preserve">https://drive.google.com/file/d/1Dh3AVpq-17p3lh8d7sVKr2JBYU8UEyUT/view?usp=sharing </t>
  </si>
  <si>
    <t>(026AH22PR) Rehabilitación de red de alumbrado público, con suministro e instalación de luminarias led, localidad Niños Héroes, Sindicatura El Carrizo, Municipio de Ahome, Sinaloa.</t>
  </si>
  <si>
    <t>Camino la Rosa</t>
  </si>
  <si>
    <t xml:space="preserve">Valle Alto </t>
  </si>
  <si>
    <t>(026) Rehabilitación de alumbrado público, loc. Niños Héroes, Sind.El Carrizo.</t>
  </si>
  <si>
    <t xml:space="preserve">https://drive.google.com/file/d/1EQIYLCFBj6a0h96k3iP8WtCN44IxfUqp/view?usp=sharing </t>
  </si>
  <si>
    <t xml:space="preserve">https://drive.google.com/file/d/1Y-a09a1L_b_uqP9ckdmTKCJsSyaAS0Jg/view?usp=sharing </t>
  </si>
  <si>
    <t xml:space="preserve">https://drive.google.com/file/d/1DUNwWoaDF3iBTFY5tYNxpgK9nwdBkged/view?usp=sharing </t>
  </si>
  <si>
    <t>FISMDF-ALP-026PR-030PR-031PR-AH-2022-2</t>
  </si>
  <si>
    <t xml:space="preserve">https://drive.google.com/file/d/112o6YvMUylEWAc8ipoH_5NBv31WS4kjN/view?usp=sharing </t>
  </si>
  <si>
    <t xml:space="preserve">(030AH22PR) Rehabilitación de red de alumbrado público, con suministro e instalación de luminarias led, localidad Mártires de Sinaloa Nuevo, Sindicatura El Carrizo, Municipio de Ahome, Sinaloa.	</t>
  </si>
  <si>
    <t>(030) Rehabilitación de red de alumbrado público, loc. Mártires de Sinaloa Nuevo, Sind. El Carrizo.</t>
  </si>
  <si>
    <t xml:space="preserve">https://drive.google.com/file/d/12tDGFvLHQ1egTRWyZWgY3NCC1ywjk1vD/view?usp=sharing </t>
  </si>
  <si>
    <t xml:space="preserve">https://drive.google.com/file/d/1EdKUd4VYY2qlaO_nQFi1LM3LWiqd-5pT/view?usp=sharing </t>
  </si>
  <si>
    <t>FISMDF-ALP-026PR-030PR-031PR-AH-2022-3</t>
  </si>
  <si>
    <t xml:space="preserve">https://drive.google.com/file/d/1vEhypPAjF2y0s27z0TGyAbgjLqF20KFJ/view?usp=sharing </t>
  </si>
  <si>
    <t xml:space="preserve">(031AH22PR) Rehabilitación de red de alumbrado público, con suministro e instalación de luminarias led, localidad Mártires de Sinaloa Viejo, Sindicatura El Carrizo, Municipio de Ahome, Sinaloa.	</t>
  </si>
  <si>
    <t>(031) Rehabilitación de red de alumbrado público, loc. Mártires de Sinaloa Viejo, Sind. El Carrizo.</t>
  </si>
  <si>
    <t xml:space="preserve">https://drive.google.com/file/d/1gQr3QT2CPkodOSu5raBwdeVsK4cS3e42/view?usp=sharing </t>
  </si>
  <si>
    <t xml:space="preserve">https://drive.google.com/file/d/1xWuH5hzUjkttDAOgkHbKIF_T5CBP5ixX/view?usp=sharing </t>
  </si>
  <si>
    <t>FISMDF-ALP-029PR-032PR-033PR-035PR-036PR-037PR-039PR-AH-2022-1</t>
  </si>
  <si>
    <t xml:space="preserve">https://drive.google.com/file/d/1Z5vphX3gu4qcv-wsq0_rHmjNnLDaqM_w/view?usp=sharing </t>
  </si>
  <si>
    <t>(029AH22PR) Rehabilitación de red de alumbrado público, con suministro e instalación de luminarias led, en sector Canal Delante de Albergue, Localidad San Miguel, Sindicatura San Miguel, Municipio de Ahome, Sinaloa.</t>
  </si>
  <si>
    <t>(029) Rehabilitación de alumbrado público en sector Canal Delante de Albergue, Loc. San Miguel, Sind. San Miguel.</t>
  </si>
  <si>
    <t xml:space="preserve">https://drive.google.com/file/d/19PUqr0WfdHsGSJjGwlxapExZ7U0st0Ek/view?usp=sharing </t>
  </si>
  <si>
    <t xml:space="preserve">https://drive.google.com/file/d/1hNHTCO6hixGiH8n7I7p3sDN6qklRmQoh/view?usp=sharing </t>
  </si>
  <si>
    <t xml:space="preserve">https://drive.google.com/file/d/1exyp8vGcMFu1E_ewiFPxnjjXUvuiklTe/view?usp=sharing </t>
  </si>
  <si>
    <t>FISMDF-ALP-029PR-032PR-033PR-035PR-036PR-037PR-039PR-AH-2022-2</t>
  </si>
  <si>
    <t xml:space="preserve">https://drive.google.com/file/d/1nFCD9aDHnzw6xf1PghN1ZXzR9GjpeDdG/view?usp=sharing </t>
  </si>
  <si>
    <t xml:space="preserve">(032AH22PR) Rehabilitación de red de alumbrado público, con suministro e instalación de luminarias led, localidad Bacaporobampo, Sindicatura San Miguel, Municipio de Ahome, Sinaloa.	 </t>
  </si>
  <si>
    <t>(032) Rehabilitación de red de alumbrado público, loc.Bacaporobampo, Sind. San Miguel.</t>
  </si>
  <si>
    <t xml:space="preserve">https://drive.google.com/file/d/1ds0YoODGkHEkNKgU0ZDMvDVp7kZ610W0/view?usp=sharing </t>
  </si>
  <si>
    <t xml:space="preserve">https://drive.google.com/file/d/17-KZE8AYLOOmAHnTX2GsnG9lhg0IL7t7/view?usp=sharing </t>
  </si>
  <si>
    <t>FISMDF-ALP-029PR-032PR-033PR-035PR-036PR-037PR-039PR-AH-2022-3</t>
  </si>
  <si>
    <t xml:space="preserve">https://drive.google.com/file/d/1fGCN-cfROcUyi4a-jHgxcoYn5u0Oo8xm/view?usp=sharing </t>
  </si>
  <si>
    <t>(033AH22PR) Rehabilitación de red de alumbrado público, con suministro e instalación de luminarias led, localidad El Añil, Sindicatura San Miguel, Municipio de Ahome, Sinaloa.</t>
  </si>
  <si>
    <t>(033) Rehabilitación de red de alumbrado público, loc. El Añil, Sind. San Miguel.</t>
  </si>
  <si>
    <t xml:space="preserve">https://drive.google.com/file/d/1pz3X-uwfJiIg8R7GyJ1tbp_CcGtJY1WQ/view?usp=sharing </t>
  </si>
  <si>
    <t xml:space="preserve">https://drive.google.com/file/d/1nrOchSbwL-mw1x1YiSANkK4edvEjTbWI/view?usp=sharing </t>
  </si>
  <si>
    <t>FISMDF-ALP-029PR-032PR-033PR-035PR-036PR-037PR-039PR-AH-2022-4</t>
  </si>
  <si>
    <t xml:space="preserve">https://drive.google.com/file/d/1pBQ3PSwSN_0xdTcWm43FsTCBnte525MT/view?usp=sharing </t>
  </si>
  <si>
    <t>(035AH22PR) Rehabilitación de red de alumbrado público, con suministro e instalación de luminarias led, localidad Gabriel Leyva Solano, Sindicatura San Miguel, Municipio de Ahome, Sinaloa.</t>
  </si>
  <si>
    <t>(035) Rehabilitación de red de alumbrado público, loc. Gabriel Leyva Solano, Sind. San Miguel.</t>
  </si>
  <si>
    <t xml:space="preserve">https://drive.google.com/file/d/1Q9GrLDg_6m_5FOS2Walyu_vePMArvusc/view?usp=sharing </t>
  </si>
  <si>
    <t xml:space="preserve">https://drive.google.com/file/d/1EJpfzevl9LOVqDj6PWQVx7AtxQiYVILS/view?usp=sharing </t>
  </si>
  <si>
    <t>FISMDF-ALP-029PR-032PR-033PR-035PR-036PR-037PR-039PR-AH-2022-5</t>
  </si>
  <si>
    <t xml:space="preserve">https://drive.google.com/file/d/1sHO2fpMnE_8LvYmRKu_T99KQVx2QiYUQ/view?usp=sharing </t>
  </si>
  <si>
    <t xml:space="preserve">(036AH22PR) Rehabilitación de red de alumbrado público, con suministro e instalación de luminarias led, localidad Campo Victoria, Sindicatura San Miguel, Municipio de Ahome, Sinaloa.	 </t>
  </si>
  <si>
    <t>(036) Rehabilitación de red de alumbrado público, loc.Campo Victoria, Sind. San Miguel.</t>
  </si>
  <si>
    <t xml:space="preserve">https://drive.google.com/file/d/1SCT0oGRwSYZ5aCBgwlID1GLMo8miUDUE/view?usp=sharing </t>
  </si>
  <si>
    <t xml:space="preserve">https://drive.google.com/file/d/1fNCrozsOC9eMq66_LcFTQVOQQkOq2xLp/view?usp=sharing </t>
  </si>
  <si>
    <t>FISMDF-ALP-029PR-032PR-033PR-035PR-036PR-037PR-039PR-AH-2022-6</t>
  </si>
  <si>
    <t xml:space="preserve">https://drive.google.com/file/d/14H6Sdr12a1MWqxzlAzQzZ796SQ8fjCl3/view?usp=sharing </t>
  </si>
  <si>
    <t xml:space="preserve">(037AH22PR) Rehabilitación de red de alumbrado público, con suministro e instalación de luminarias led, localidad Zapotillo, Sindicatura San Miguel, Municipio de Ahome, Sinaloa.	 </t>
  </si>
  <si>
    <t>(037) Rehabilitación de red de alumbrado público,  loc.Zapotillo, Sind. San Miguel.</t>
  </si>
  <si>
    <t xml:space="preserve">https://drive.google.com/file/d/1lJIlCcWCpUjmXr-vPSE4EjqCsM3NZzCk/view?usp=sharing </t>
  </si>
  <si>
    <t xml:space="preserve">https://drive.google.com/file/d/1el6go8h5lLheiafi719C6c7AabhranCO/view?usp=sharing </t>
  </si>
  <si>
    <t>FISMDF-ALP-029PR-032PR-033PR-035PR-036PR-037PR-039PR-AH-2022-7</t>
  </si>
  <si>
    <t xml:space="preserve">https://drive.google.com/file/d/1K5boU0Lq9cemcR9aGUQLqAZD_S0axJkH/view?usp=sharing </t>
  </si>
  <si>
    <t>(039AH22PR) Rehabilitación de red de alumbrado público, con suministro e instalación de luminarias led, localidad Flor Azul, Sindicatura San Miguel, Municipio de Ahome, Sinaloa.</t>
  </si>
  <si>
    <t>(039) Rehabilitación de red de alumbrado público, loc. Flor Azul, Sind.San Miguel.</t>
  </si>
  <si>
    <t>https://drive.google.com/file/d/1AZacW1H5Iqwqd9xEweOWz8ZpgXMoMam-/view?usp=sharing b</t>
  </si>
  <si>
    <t xml:space="preserve">https://drive.google.com/file/d/1Tw689VIcIFXB09qAIvvgKK9WWlxH-aJR/view?usp=sharing </t>
  </si>
  <si>
    <t>FISMDF-VIV-079PR-080CP-AH-2022-2</t>
  </si>
  <si>
    <t xml:space="preserve">https://drive.google.com/file/d/1mAxlM6OBE_mlysBpIuyZXNvzFHx3wR0y/view?usp=sharing </t>
  </si>
  <si>
    <t>(080AH22CP) Construcción de 5 cuartos para baño de 1.43 x 2.45 m. de muro de block y estructura de concreto incluyen: tinaco de 450 lt. y albañal de 4” hasta limite de terreno, distintas colonias, Los Mochis, Municipio de Ahome, Sinaloa.</t>
  </si>
  <si>
    <t>SAARSO INGENIERÍA, S.A. DE C.V.</t>
  </si>
  <si>
    <t>(080) Construcción de cuartos para baño, distintas colonias, Los Mochis.</t>
  </si>
  <si>
    <t xml:space="preserve">https://drive.google.com/file/d/1fmyqjblOpmMBI61vLKW-lmDE9eZUFXhQ/view?usp=sharing </t>
  </si>
  <si>
    <t>FISMDF-VIV-079PR-080CP-AH-2022-1</t>
  </si>
  <si>
    <t xml:space="preserve">https://drive.google.com/file/d/1hk0m3ooXZl0kXVtWUVB06WvBlWr5Rs-9/view?usp=sharing </t>
  </si>
  <si>
    <t>(079AH22PR) Construcción de 10 cuartos para baño de 1.43 x 2.45 m. de muro de block y estructura de concreto incluyen: tinaco de 450 lt. y albañal de 4” hasta limite de terreno, distintas localidades, Sindicatura Topolobampo, Municipio de Ahome, Sinaloa.</t>
  </si>
  <si>
    <t>(079) Construcción de cuartos para baño, distintas localidades, Sind. Topolobampo.</t>
  </si>
  <si>
    <t>FISMDF-VIV-075PR-076PR-AH-2022-2</t>
  </si>
  <si>
    <t xml:space="preserve">https://drive.google.com/file/d/1N8GyrJzo_Aumc9nMeByAbELN0PviXVPb/view?usp=sharing </t>
  </si>
  <si>
    <t>(076AH22PR) Construcción de 13 cuartos para baño de 1.43 x 2.45 m. de muro de block y estructura de concreto incluyen: tinaco de 450 lt. y albañal de 4” hasta limite de terreno, distintas localidades, Sindicatura Heriberto Valdez Romero (El Guayabo), Municipio de Ahome.</t>
  </si>
  <si>
    <t>CAVA781128R4A</t>
  </si>
  <si>
    <t xml:space="preserve">Santos Degollado </t>
  </si>
  <si>
    <t>1253-A</t>
  </si>
  <si>
    <t>Anahuac</t>
  </si>
  <si>
    <t>(076) Construcción de cuartos para baño, distintas localidades, Sind. Heriberto Valdez Romero (El Guayabo).</t>
  </si>
  <si>
    <t xml:space="preserve">https://drive.google.com/file/d/1GnsGhGNftsWvu3bJr7UwxMqR4kkBnzwQ/view?usp=sharing </t>
  </si>
  <si>
    <t>FISMDF-VIV-075PR-076PR-AH-2022-1</t>
  </si>
  <si>
    <t xml:space="preserve">https://drive.google.com/file/d/1usUcLfPeS0_KSy_nAMIx7k-K759HJs6g/view?usp=sharing </t>
  </si>
  <si>
    <t>(075AH22PR) Construcción de 13 cuartos para baño de 1.43 x 2.45 m. de muro de block y estructura de concreto incluyen: tinaco de 450 lt. y albañal de 4” hasta limite de terreno, distintas localidades, Sindicatura Central, Municipio de Ahome, Sinaloa.</t>
  </si>
  <si>
    <t>(075) Construcción de cuartos para baño, distintas localidades, Sind. Central.</t>
  </si>
  <si>
    <t>FISMDF-VIV-074PR-078PR-AH-2022-2</t>
  </si>
  <si>
    <t xml:space="preserve">https://drive.google.com/file/d/1Bw7ejgOEvStlilEtdLadZGQnZS1XnKK-/view?usp=sharing </t>
  </si>
  <si>
    <t>(078AH22PR) Construcción de 13 cuartos para baño de 1.43 x 2.45 m. de muro de block y estructura de concreto incluyen: tinaco de 450 lt. y albañal de 4” hasta limite de terreno, distintas localidades, Sindicatura San Miguel, Municipio de Ahome, Sinaloa.</t>
  </si>
  <si>
    <t>CONSTRUCCIONES GULTAR  S.A. DE C.V.</t>
  </si>
  <si>
    <t>CGU1105053G2</t>
  </si>
  <si>
    <t>Matamoros</t>
  </si>
  <si>
    <t xml:space="preserve">Alamos Country </t>
  </si>
  <si>
    <t>(078) Construcción decuartos para baño, distintas localidades, Sind. San Miguel.</t>
  </si>
  <si>
    <t xml:space="preserve">https://drive.google.com/file/d/1QHTiG-RGVfjf-PCvO-XDSS-5lnSXPbll/view?usp=sharing </t>
  </si>
  <si>
    <t>FISMDF-VIV-074PR-078PR-AH-2022-1</t>
  </si>
  <si>
    <t xml:space="preserve">https://drive.google.com/file/d/1Xk0Y7aZM4H13ib4DBWxyi9b2DoGOMOaH/view?usp=sharing </t>
  </si>
  <si>
    <t>(074AH22PR) Construcción de 13 cuartos para baño de 1.43 x 2.45 m. de muro de block y estructura de concreto incluyen: tinaco de 450 lt. y albañal de 4” hasta limite de terreno, distintas localidades, Sindicatura Gustavo Díaz Ordaz (El Carrizo), Municipio de Ahome, Sinaloa.</t>
  </si>
  <si>
    <t>(074) Construcción de cuartos para baño, distintas localidades, Sind. Gustavo Díaz Ordaz (El Carrizo).</t>
  </si>
  <si>
    <t>FISMDF-VIV-073PR-077PR-AH-2022-2</t>
  </si>
  <si>
    <t xml:space="preserve">https://drive.google.com/file/d/16KwubrZR0ZvHl91TS-2Yn4lGubZ-Ai3K/view?usp=sharing </t>
  </si>
  <si>
    <t>(077AH22PR) Construcción de 13 cuartos para baño de 1.43 x 2.45 m. de muro de block y estructura de concreto incluyen: tinaco de 450 lt. y albañal de 4” hasta limite de terreno, distintas localidades, Sindicatura Higuera de Zaragoza, Municipio de Ahome, Sinaloa.</t>
  </si>
  <si>
    <t>ICAM ARQUITECTOS S.A. DE C.V.</t>
  </si>
  <si>
    <t>ICM100527UF5</t>
  </si>
  <si>
    <t xml:space="preserve">Jiquilpan </t>
  </si>
  <si>
    <t>Las Palmas</t>
  </si>
  <si>
    <t>(077) Construcción de cuartos para baño, distintas localidades, Sind. Higuera de Zaragoza.</t>
  </si>
  <si>
    <t xml:space="preserve">https://drive.google.com/file/d/1VeAgXw3Xu-pxQk35YfYXU7KBJl4Rgt-z/view?usp=sharing </t>
  </si>
  <si>
    <t>FISMDF-VIV-073PR-077PR-AH-2022-1</t>
  </si>
  <si>
    <t xml:space="preserve">https://drive.google.com/file/d/14fOksHIJNrd8GRhqnBqbq_uOB1PazdJv/view?usp=sharing </t>
  </si>
  <si>
    <t>(073AH22PR) Construcción de 13 cuartos para baño de 1.43 x 2.45 m. de muro de block y estructura de concreto incluyen: tinaco de 450 lt. y albañal de 4” hasta limite de terreno, distintas localidades, Sindicatura de Ahome, Municipio de Ahome, Sinaloa.</t>
  </si>
  <si>
    <t>(073) Construcción de cuartos para baño, distintas localidades, Sind. de Ahome.</t>
  </si>
  <si>
    <t>https://drive.google.com/file/d/1aKr38Vs_NlePd5hPIoL2MQ_dinlYCBX_/view?usp=share_link</t>
  </si>
  <si>
    <t>https://drive.google.com/file/d/1iR2GDb_07OriOlQD6wg1uEUaz3IswWNQ/view?usp=share_link</t>
  </si>
  <si>
    <t>FISMDF-VIV-067PR-071CP-072PR-AH-2022-3</t>
  </si>
  <si>
    <t xml:space="preserve">https://drive.google.com/file/d/1NUxxLLKOvcyqh96HMjwdkKG6i7FciOTs/view?usp=sharing </t>
  </si>
  <si>
    <t>(072AH22PR) Construcción de 840 m2 de piso firme para mejoramiento de viviendas, distintas localidades del Municipio de Ahome, Sinaloa.</t>
  </si>
  <si>
    <t>MAGL720817IN4</t>
  </si>
  <si>
    <t>Viñedo de Trentino</t>
  </si>
  <si>
    <t xml:space="preserve">Viñedos </t>
  </si>
  <si>
    <t>(072) Construcción de piso firme, distintas localidades del Municipio de Ahome.</t>
  </si>
  <si>
    <t xml:space="preserve">https://drive.google.com/file/d/1TMJgNZmS6UJjhszHoKe5Uj3co2JNwFYL/view?usp=sharing </t>
  </si>
  <si>
    <t>FISMDF-VIV-067PR-071CP-072PR-AH-2022-2</t>
  </si>
  <si>
    <t xml:space="preserve">https://drive.google.com/file/d/1T9LR6Ynrou-r10_eoBBsNhSsHGBPsz7C/view?usp=sharing </t>
  </si>
  <si>
    <t>(071AH22CP) Construcción de 120 m2 de techo firme para mejoramiento de viviendas, distintas colonias, Los Mochis, Municipio de Ahome, Sinaloa.</t>
  </si>
  <si>
    <t>(071) Construcción de techo firme, distintas colonias, Los Mochis.</t>
  </si>
  <si>
    <t>https://drive.google.com/file/d/1rSFo4bRObczCpmw6RWH2_L53JkQ-6bdU/view?usp=share_link</t>
  </si>
  <si>
    <t>https://drive.google.com/file/d/1yDFHKKoX1VheOxRiysDNS5v12wCYh3JG/view?usp=share_link</t>
  </si>
  <si>
    <t>FISMDF-VIV-067PR-071CP-072PR-AH-2022-1</t>
  </si>
  <si>
    <t xml:space="preserve">https://drive.google.com/file/d/1rCF-KCv-VnipXyadW57KE0Ym9PcpIgXo/view?usp=sharing </t>
  </si>
  <si>
    <t>(067AH22PR) Construcción de 288 m2 de techo firme para mejoramiento de viviendas, distintas localidades, Sindicatura Central, Municipio de Ahome, Sinaloa.</t>
  </si>
  <si>
    <t>(067AH22PR) Construcción de techo firme, distintas localidades, Sind.Central.</t>
  </si>
  <si>
    <t>https://drive.google.com/file/d/19NXpZ6Ssh5qKI2O9VsxJ9cyn2HfqW8kA/view?usp=share_link</t>
  </si>
  <si>
    <t>https://drive.google.com/file/d/1NCZOveKW1y5uD34ZNzi8Yd2wnGH56Y-W/view?usp=share_link</t>
  </si>
  <si>
    <t>FISMDF-VIV-066PR-068PR-070PR-AH-2022-3</t>
  </si>
  <si>
    <t xml:space="preserve">https://drive.google.com/file/d/1UCn2FaX0xG5YCnaQ42gWJTLFKvU6DqLQ/view?usp=sharing </t>
  </si>
  <si>
    <t>(070AH22PR) Construcción de 288 m2 de techo firme para mejoramiento de viviendas, distintas localidades, Sindicatura San Miguel, Municipio de Ahome, Sinaloa.</t>
  </si>
  <si>
    <t>VELM640509QQ9</t>
  </si>
  <si>
    <t>R.T. Loieza</t>
  </si>
  <si>
    <t>Los Pinos</t>
  </si>
  <si>
    <t>(070) Construcción de techo firme, distintas localidades, Sind. San Miguel.</t>
  </si>
  <si>
    <t xml:space="preserve">https://drive.google.com/file/d/1lrjNAq924G6vPCa4M19HKNCv-o_C7R6e/view?usp=sharing </t>
  </si>
  <si>
    <t xml:space="preserve">https://drive.google.com/file/d/1RFMY6Zs7KrvTetbaB_uTyMR41RACch9d/view?usp=share_link </t>
  </si>
  <si>
    <t>https://drive.google.com/file/d/1fPxZlwDyToXJSbbTv4fqorWSD8_CyCEc/view?usp=share_link</t>
  </si>
  <si>
    <t>FISMDF-VIV-066PR-068PR-070PR-AH-2022-2</t>
  </si>
  <si>
    <t xml:space="preserve">https://drive.google.com/file/d/1MlFzTaV19FALxi6D7ExlQvSA1H7SzIC-/view?usp=sharing </t>
  </si>
  <si>
    <t>(068AH22PR) Construcción de 288 m2 de techo firme para mejoramiento de viviendas, distintas localidades, Sindicatura Heriberto Valdez Romero (El Guayabo), Municipio de Ahome.</t>
  </si>
  <si>
    <t>(068) Construcción de techo firme, distintas localidades, Sind.Heriberto Valdez Romero (El Guayabo).</t>
  </si>
  <si>
    <t xml:space="preserve">https://drive.google.com/file/d/1hi22DIT7mjf0hHWzDsL-KX0OVqnT8lfi/view?usp=share_link </t>
  </si>
  <si>
    <t>https://drive.google.com/file/d/1d-FHaCO1AKMuJ89n9x2tjU6cvck-tikQ/view?usp=share_link</t>
  </si>
  <si>
    <t>FISMDF-VIV-066PR-068PR-070PR-AH-2022-1</t>
  </si>
  <si>
    <t xml:space="preserve">https://drive.google.com/file/d/1y8JQaGL0eC-rd-mKIZWoaNL9upRMiYNs/view?usp=sharing </t>
  </si>
  <si>
    <t>(066AH22PR) Construcción de 288 m2 de techo firme para mejoramiento de viviendas, distintas localidades, Sindicatura Gustavo Díaz Ordaz (El Carrizo), Municipio de Ahome, Sinaloa.</t>
  </si>
  <si>
    <t>(066) Construcción de techo firme, distintas localidades, Sind. Gustavo Díaz Ordaz (El Carrizo).</t>
  </si>
  <si>
    <t xml:space="preserve">https://drive.google.com/file/d/1Ss0VF7RromPVd5ZYzw5S6q1AnlBgfya-/view?usp=share_link </t>
  </si>
  <si>
    <t xml:space="preserve">https://drive.google.com/file/d/1Evi6EpD_AOvjidI2N3ZWu9xys85P1nt0/view?usp=share_link </t>
  </si>
  <si>
    <t>FISMDF-VIV-065PR-069PR-AH-2022-2</t>
  </si>
  <si>
    <t xml:space="preserve">https://drive.google.com/file/d/1Xe9xizJRZa6MprSdCcKCZ9gPgMVl8OsG/view?usp=sharing </t>
  </si>
  <si>
    <t>(069AH22PR) Construcción de 288 m2 de techo firme para mejoramiento de viviendas, distintas localidades, Sindicatura Higuera de Zaragoza, Municipio de Ahome, Sinaloa.</t>
  </si>
  <si>
    <t>CONSTRUCTORA FEAR, S.A. DE C.V.</t>
  </si>
  <si>
    <t>CFE090404720</t>
  </si>
  <si>
    <t>Benito Jaurez</t>
  </si>
  <si>
    <t>Sinaloa de Leyva</t>
  </si>
  <si>
    <t>(069) Construcción de techo firme, distintas localidades, Sind. Higuera de Zaragoza.</t>
  </si>
  <si>
    <t xml:space="preserve">https://drive.google.com/file/d/1l49LTEOPI3hTSRpyrWWqzwEzqiRiKkw2/view?usp=sharing </t>
  </si>
  <si>
    <t>FISMDF-VIV-065PR-069PR-AH-2022-1</t>
  </si>
  <si>
    <t xml:space="preserve">https://drive.google.com/file/d/10fqnxhq8He2NK6hIfTbgkjtgflu7GB5T/view?usp=sharing </t>
  </si>
  <si>
    <t>(065AH22PR) Construcción de 288 m2 techo firme para mejoramiento de viviendas, distintas localidades, Sindicatura de Ahome, Municipio de Ahome, Sinaloa.</t>
  </si>
  <si>
    <t>(065) Construcción de techo firme, distintas localidades, Sind. de Ahome.</t>
  </si>
  <si>
    <t>https://drive.google.com/file/d/1nCP13T1MgUmwdEwbTiH0P5eBuwauWbwY/view?usp=share_link</t>
  </si>
  <si>
    <t>https://drive.google.com/file/d/1wVFp4wDrSSKvzdfSDrwlFL1gJCce5bT5/view?usp=share_link</t>
  </si>
  <si>
    <t>FISMDF-VIV-064PR-AH-2022-1</t>
  </si>
  <si>
    <t xml:space="preserve">https://drive.google.com/file/d/1yU8gh8OTkzncYEcPFSRDgmwmL1Jqj8LE/view?usp=sharing </t>
  </si>
  <si>
    <t>(064AH22PR) Construcción de  410.10 m2 de techo firme para mejoramiento de viviendas, localidad Topolobampo, Sindicatura Topolobampo, Municipio de Ahome, Sinaloa.</t>
  </si>
  <si>
    <t>Rubi</t>
  </si>
  <si>
    <t>(064) Construcción de techo firme, loc. Topolobampo, Sind. Topolobampo.</t>
  </si>
  <si>
    <t xml:space="preserve">https://drive.google.com/drive/folders/1K56T4GkyBsyGA7jZsU21FjsgLRfGDovF?usp=sharing </t>
  </si>
  <si>
    <t xml:space="preserve">https://drive.google.com/file/d/16ijLttPq3jwQHrBsLni-isp44p5JiACZ/view?usp=share_link </t>
  </si>
  <si>
    <t xml:space="preserve">https://drive.google.com/file/d/1B8PDB3NXeu2OhzbKIJlNVIWN86Cbge6Z/view?usp=share_link </t>
  </si>
  <si>
    <t>FISMDF-URB-062PR-063PR-AH-2022-2</t>
  </si>
  <si>
    <t xml:space="preserve">https://drive.google.com/file/d/1LtUk45PCtKjqIfznzuLoMoqhbTpavBEo/view?usp=sharing </t>
  </si>
  <si>
    <t>(063AH22PR) Rehabilitación del edificio y cerca perimetral del comedor comunitario, localidad Estero Juan José Ríos, Sindicatura Central, Municipio de Ahome, Sinaloa.</t>
  </si>
  <si>
    <t>CAGR530107TQ0</t>
  </si>
  <si>
    <t>Tulipanes</t>
  </si>
  <si>
    <t>Jardines de Fatima</t>
  </si>
  <si>
    <t>(063) Rehabilitación del edificio y cerca del comedor, loc. Estero Juan José Ríos, Sind. Central.</t>
  </si>
  <si>
    <t xml:space="preserve">https://drive.google.com/file/d/1ngCdZBghvspjIZJkm4Oebdz5mj8p1fdL/view?usp=sharing </t>
  </si>
  <si>
    <t xml:space="preserve">https://drive.google.com/file/d/1I7s2TNGyeXEndar_DmUSPkjwRXHqwEqB/view?usp=share_link </t>
  </si>
  <si>
    <t xml:space="preserve">https://drive.google.com/file/d/1LUhiIwO5NgmODKTA8KRNRGWA73rHvGbR/view?usp=share_link </t>
  </si>
  <si>
    <t>FISMDF-URB-062PR-063PR-AH-2022-1</t>
  </si>
  <si>
    <t xml:space="preserve">https://drive.google.com/file/d/1nOt17H2ehmU2Ro5-HgWVF2p-9CdISyDc/view?usp=sharing </t>
  </si>
  <si>
    <t>(062AH22PR) Ampliación de comedor comunitario con la construcción de techumbre de 12.00 x 12.00, localidad Estero Juan José Ríos, Sindicatura Central, Municipio de Ahome, Sinaloa.</t>
  </si>
  <si>
    <t>(062) Ampliación de comedor con la construcción de techumbre, loc. Estero Juan José Ríos, Sind. Central.</t>
  </si>
  <si>
    <t xml:space="preserve">https://drive.google.com/file/d/1Z3ja6H4vcNWnlF-5IxOdeuPYWmrED2_C/view?usp=share_link </t>
  </si>
  <si>
    <t xml:space="preserve">https://drive.google.com/file/d/1eXowr69K9iA2BGrGE9DLaW_LhvflNC3P/view?usp=share_link </t>
  </si>
  <si>
    <t>FISMDF-SAL-061PR-AH-2022-1</t>
  </si>
  <si>
    <t xml:space="preserve">https://drive.google.com/file/d/1UQ6DGricBNEHwA56dcVcg9n5U941uBQt/view?usp=sharing </t>
  </si>
  <si>
    <t>(061AH22PR) Construcción de dispensario médico, localidad Plan de Guadalupe, Sindicatura Topolobampo, Municipio de Ahome, Sinaloa.</t>
  </si>
  <si>
    <t>(061) Construcción de dispensario médico, loc. Plan de Guadalupe, Sind. Topolobampo.</t>
  </si>
  <si>
    <t xml:space="preserve">https://drive.google.com/file/d/1rPJdUTdP7mnjXiWrI6UPWAfPSBMdEa8g/view?usp=sharing </t>
  </si>
  <si>
    <t>FISMDF-URB-060CP-AH-2022-1</t>
  </si>
  <si>
    <t xml:space="preserve">https://drive.google.com/file/d/1dXjf_tbbHUR4JJmDgRq9xdGBCeEFzkvK/view?usp=sharing </t>
  </si>
  <si>
    <t>(060AH22CP) Ampliación de CDC con la construcción de baños, rampas y banquetas en CDC, colonia Ferrusquilla, Los Mochis, Municipio de Ahome, Sinaloa.</t>
  </si>
  <si>
    <t>(060) Ampliación de CDC con la construcción de baños, rampas y banquetas, col. Ferrusquilla, Los Mochis.</t>
  </si>
  <si>
    <t xml:space="preserve">https://drive.google.com/file/d/1-QccJSQ9VGdGZL7gyZATem_DvLDMMVEo/view?usp=sharing </t>
  </si>
  <si>
    <t>FISMDF-URB-058CP-059CP-AH-2022-2</t>
  </si>
  <si>
    <t xml:space="preserve">https://drive.google.com/file/d/1H17Lu67aAQG08HQ-8e_1PDvrA8yMYeNH/view?usp=sharing </t>
  </si>
  <si>
    <t>(059AH22CP) Ampliación de CDC con la construcción de baños y rampas en CDC, colonia Santa Alicia, Los Mochis, Municipio de Ahome, Sinaloa.</t>
  </si>
  <si>
    <t>COSF830804MY0</t>
  </si>
  <si>
    <t>Veracruz</t>
  </si>
  <si>
    <t>Ruben Jaramillo</t>
  </si>
  <si>
    <t>(059) Ampliación de CDC con la construcción de baños y rampas, col. Santa Alicia, Los Mochis.</t>
  </si>
  <si>
    <t xml:space="preserve">https://drive.google.com/file/d/1x46hCENzejG9ijcCNb0-fBfAg4GpTesu/view?usp=sharing </t>
  </si>
  <si>
    <t xml:space="preserve">https://drive.google.com/file/d/1XlLaGiya9xT87WdVRoNxVgQWBxg5xGUA/view?usp=share_link </t>
  </si>
  <si>
    <t>https://drive.google.com/file/d/1zVJvN8iyKp9lAieWFEUN17rVrkqyysGj/view?usp=share_link</t>
  </si>
  <si>
    <t>FISMDF-URB-058CP-059CP-AH-2022-1</t>
  </si>
  <si>
    <t xml:space="preserve">https://drive.google.com/file/d/1A90Wg4zeD9Njxwxy4fsFfQU7upnA2GKU/view?usp=sharing </t>
  </si>
  <si>
    <t>(058AH22CP) Ampliación de CDC con la construcción de baños y rampas en CDC, colonia Siglo XXI, Los Mochis, Municipio de Ahome, Sinaloa.</t>
  </si>
  <si>
    <t>(058) Ampliación de CDC con la construcción de baños y rampas, col. Siglo XXI, Los Mochis.</t>
  </si>
  <si>
    <t>FISMDF-EDU-049PR-051PR-053PR-054PR-056PR-AH-2022-5</t>
  </si>
  <si>
    <t xml:space="preserve">https://drive.google.com/file/d/1sg6U430Ld3EgfHwZqYb3r0Rimkt_0Ypu/view?usp=sharing </t>
  </si>
  <si>
    <t>(056AH22PR) Construcción de techumbre metálica de 12.00 x 12.00 en Jardín de Niños “Venustiano Carranza”, localidad Felipe Ángeles, Sindicatura San Miguel, Municipio de Ahome, Sinaloa.</t>
  </si>
  <si>
    <t>PASD890429JBA</t>
  </si>
  <si>
    <t>Naranjo</t>
  </si>
  <si>
    <t>(056) Construcción de techumbre en Jardín de Niños “Venustiano Carranza”, loc. Felipe Ángeles, Sind. San Miguel.</t>
  </si>
  <si>
    <t xml:space="preserve">https://drive.google.com/file/d/1hl2sueyt9t3uZX4Zbl-ocJfvsEyB2v1W/view?usp=sharing </t>
  </si>
  <si>
    <t xml:space="preserve">https://drive.google.com/file/d/1KFtcNMcxK29UuPCAZnjIY8u6Hnd3VjBb/view?usp=share_link </t>
  </si>
  <si>
    <t xml:space="preserve">https://drive.google.com/file/d/1H8VTDrxjGQxQg4xkiOMHB7Hehf3al2X8/view?usp=share_link </t>
  </si>
  <si>
    <t>FISMDF-EDU-049PR-051PR-053PR-054PR-056PR-AH-2022-4</t>
  </si>
  <si>
    <t xml:space="preserve">https://drive.google.com/file/d/1EiS3Q2h5gUWMVr2uPoTzbWbmrLhR5gyu/view?usp=sharing </t>
  </si>
  <si>
    <t>(054AH22PR) Mantenimiento de sanitarios en la escuela primaria “Rosendo G. Castro”, localidad Bagojo del Rio, Sindicatura de Ahome, Municipio de Ahome, Sinaloa.</t>
  </si>
  <si>
    <t>(054) Mantenimiento de sanitarios en escuela “Rosendo G. Castro”, loc. Bagojo del Rio, Sind. Ahome.</t>
  </si>
  <si>
    <t xml:space="preserve">https://drive.google.com/file/d/1OvKQr9FYGL04dmU0uzj0Q3udQJLhySs6/view?usp=share_link </t>
  </si>
  <si>
    <t>https://drive.google.com/file/d/1eJ63zg4O8Axp8t-3yrjeA6yPCIYU7E5b/view?usp=share_link</t>
  </si>
  <si>
    <t>FISMDF-EDU-049PR-051PR-053PR-054PR-056PR-AH-2022-3</t>
  </si>
  <si>
    <t xml:space="preserve">https://drive.google.com/file/d/1zdHuzd_cG9bdO0iUAZgMs54kJn5-3f6j/view?usp=sharing </t>
  </si>
  <si>
    <t>(053AH22PR) Construcción de sanitarios en la escuela primaria “Rosendo G. Castro”, localidad Bagojo del Rio, Sindicatura de Ahome, Municipio de Ahome, Sinaloa.</t>
  </si>
  <si>
    <t>(053) Construcción de sanitarios en escuela “Rosendo G. Castro”, loc. Bagojo del Rio, Sind. Ahome.</t>
  </si>
  <si>
    <t xml:space="preserve">https://drive.google.com/file/d/1AN1AHGjoNsO4kiM-3nq6i9OS0HXXx-6c/view?usp=share_link </t>
  </si>
  <si>
    <t xml:space="preserve">https://drive.google.com/file/d/1yJS_TGXvfN-rSruukb6LQXvVpiQTRfjG/view?usp=share_link </t>
  </si>
  <si>
    <t>FISMDF-EDU-049PR-051PR-053PR-054PR-056PR-AH-2022-2</t>
  </si>
  <si>
    <t xml:space="preserve">https://drive.google.com/file/d/1h5WCYqRSHO3YJ_F3UpSkkZlVZd4dLiaV/view?usp=sharing </t>
  </si>
  <si>
    <t>(051AH22PR) Construcción de descarga sanitario en escuela primaria “Severiano Cossio”, localidad Vallejo, Sindicatura San Miguel, Municipio de Ahome, Sinaloa.</t>
  </si>
  <si>
    <t>(051) Construcción de descarga en escuela "Severiano Cossio”, loc. Vallejo, Sind. San Miguel.</t>
  </si>
  <si>
    <t xml:space="preserve">https://drive.google.com/file/d/1JxKuq0YCc1IP-5qzuDnLlun1VYWa5R0D/view?usp=share_link </t>
  </si>
  <si>
    <t xml:space="preserve">https://drive.google.com/file/d/1AWZw3W9Ey2zI3nsUn4X8-VLN7Xnsfuka/view?usp=share_link </t>
  </si>
  <si>
    <t>FISMDF-EDU-049PR-051PR-053PR-054PR-056PR-AH-2022-1</t>
  </si>
  <si>
    <t xml:space="preserve">https://drive.google.com/file/d/1yq6fTD2WoFBOk5vahSZCW3s4Sc0_CmFW/view?usp=sharing </t>
  </si>
  <si>
    <t>(049AH22PR) Rehabilitación de cerca perimetral en escuela primaria “Severiano Cossio”, localidad Vallejo, Sindicatura San Miguel, Municipio de Ahome, Sinaloa.</t>
  </si>
  <si>
    <t>(049) Rehabilitación de cerca en escuela  “Severiano Cossio”, loc. Vallejo, Sind. San Miguel.</t>
  </si>
  <si>
    <t xml:space="preserve">https://drive.google.com/file/d/1AjKw_JKfz-3qt2Sn7AhymDTTAibN0u4G/view?usp=share_link </t>
  </si>
  <si>
    <t xml:space="preserve">https://drive.google.com/file/d/1zpmrlfSlXrGkQWkYgRtyHoJpvNaaApWl/view?usp=share_link </t>
  </si>
  <si>
    <t>FISMDF-EDU-048PR-050PR-052PR-055PR-057PR-AH-2022-5</t>
  </si>
  <si>
    <t xml:space="preserve">https://drive.google.com/file/d/1sKInHEgRv3rXWqZ4HqlLiql04CjJxF7u/view?usp=sharing </t>
  </si>
  <si>
    <t>(057AH22PR) Construcción de modulo de bebederos en la escuela primaria “Alberto Gutiérrez”, localidad Topolobampo, Sindicatura Topolobampo, Municipio de Ahome, Sinaloa.</t>
  </si>
  <si>
    <t xml:space="preserve">VELCO CONSTRUCCIONES S.A. DE C.V. </t>
  </si>
  <si>
    <t>(057) Construcción de modulo de bebederos en escuela “Alberto Gutiérrez”, loc. Topolobampo, Sind. Topolobampo.</t>
  </si>
  <si>
    <t xml:space="preserve">https://drive.google.com/file/d/1KZs8Ppt102-MOmLT9PZAqtjQWfYQmek8/view?usp=sharing </t>
  </si>
  <si>
    <t xml:space="preserve">https://drive.google.com/file/d/1PgxKqoHCTlFCf7uVoeQNYR6QD-OUd_xg/view?usp=share_link </t>
  </si>
  <si>
    <t xml:space="preserve">https://drive.google.com/file/d/1h8keLDxFRUOBAWOxQu0paD3EkzYO7hTM/view?usp=share_link </t>
  </si>
  <si>
    <t>FISMDF-EDU-048PR-050PR-052PR-055PR-057PR-AH-2022-4</t>
  </si>
  <si>
    <t xml:space="preserve">https://drive.google.com/file/d/1gztnlne9zqOly9gHF1Moi_QNyp4jyp9D/view?usp=sharing </t>
  </si>
  <si>
    <t>(055AH22PR) Mantenimiento de sanitarios en la escuela primaria “Alberto Gutiérrez”, localidad Topolobampo, Sindicatura Topolobampo, Municipio de Ahome, Sinaloa.</t>
  </si>
  <si>
    <t>(055) Mantenimiento de sanitarios en escuela  “Alberto Gutiérrez”, loc.Topolobampo, Sind. Topolobampo.</t>
  </si>
  <si>
    <t xml:space="preserve">https://drive.google.com/file/d/1HY2W3i_VSHP02ny6udwsbncLZFHRUAzy/view?usp=share_link </t>
  </si>
  <si>
    <t xml:space="preserve">https://drive.google.com/file/d/1iYKdToAnyO1qbk3MAdtOA2GozEKEK3uu/view?usp=share_link </t>
  </si>
  <si>
    <t>FISMDF-EDU-048PR-050PR-052PR-055PR-057PR-AH-2022-3</t>
  </si>
  <si>
    <t xml:space="preserve">https://drive.google.com/file/d/1OH3DycNw51CCEnV2qqUfSc4ljIoHmAsw/view?usp=sharing </t>
  </si>
  <si>
    <t>(052AH22PR) Mantenimiento al sistema eléctrico en la escuela secundaria “Mar de Cortez”, localidad Topolobampo, Sindicatura Topolobampo, Municipio de Ahome, Sinaloa.</t>
  </si>
  <si>
    <t>(052) Mantenimiento al sistema eléctrico en escuela “Mar de Cortez”, loc.Topolobampo, Sind. Topolobampo.</t>
  </si>
  <si>
    <t>FISMDF-EDU-048PR-050PR-052PR-055PR-057PR-AH-2022-2</t>
  </si>
  <si>
    <t>https://drive.google.com/file/d/1co59Z4rI48KiP_6_uBhnPyjWPM6QlUMQ/view?usp=sharing</t>
  </si>
  <si>
    <t>(050AH22PR) Rehabilitación de cerca perimetral galvanizada en escuela primaria “José Vasconcelos”, localidad Pueblo Nuevo Luis Echeverria, Sindicatura Central, Municipio de Ahome, Sinaloa.</t>
  </si>
  <si>
    <t>(050) Rehabilitación de cerca en escuela  “José Vasconcelos”, loc. Pueblo Nuevo Luis Echeverria, Sind. Central.</t>
  </si>
  <si>
    <t>https://drive.google.com/file/d/1G0vvw2C6qbcWrwkHQ4WXS54Rvdb1x7Ks/view?usp=share_link</t>
  </si>
  <si>
    <t xml:space="preserve">https://drive.google.com/file/d/1vVTxAEWcyir43rtsVy1mN2ueyTsXVfpj/view?usp=share_link </t>
  </si>
  <si>
    <t>FISMDF-EDU-048PR-050PR-052PR-055PR-057PR-AH-2022-1</t>
  </si>
  <si>
    <t>https://drive.google.com/file/d/1o0H4en8_c5WjxL9efYfNPY7lDiqiVZNP/view?usp=sharing</t>
  </si>
  <si>
    <t>(048AH22PR) Construcción de aula adosada en escuela primaria “José Vasconcelos”, localidad Pueblo Nuevo Luis Echeverria, Sindicatura Central, Municipio de Ahome, Sinaloa.</t>
  </si>
  <si>
    <t>(048) Construcción de aula en escuela “José Vasconcelos”, loc. Pueblo Nuevo Luis Echeverria, Sind. Central.</t>
  </si>
  <si>
    <t xml:space="preserve">https://drive.google.com/file/d/1cOaSxASTI08A-Uf2tPAerqPHYC7QuxT4/view?usp=share_link </t>
  </si>
  <si>
    <t xml:space="preserve">https://drive.google.com/file/d/1n39Wf3lgQlPAZd4k0aR7ZRHW-UWYzgV4/view?usp=share_link </t>
  </si>
  <si>
    <t>FISMDF-ELE-045PR-046PR-AH-2022-1</t>
  </si>
  <si>
    <t xml:space="preserve">https://drive.google.com/file/d/1u5SElja8deVqMBcfK0brQVF56eIVQeTp/view?usp=sharing </t>
  </si>
  <si>
    <t>(045AH22PR) Ampliación de la red de energía eléctrica en sector Gisela Bernal, localidad El Colorado, Sindicatura de Ahome, Municipio de Ahome, Sinaloa.</t>
  </si>
  <si>
    <t>(045) Ampliación de la red eléctrica, sector Gisela Bernal, loc. El Colorado, Sind. de Ahome.</t>
  </si>
  <si>
    <t xml:space="preserve">https://drive.google.com/file/d/1kflS0UZIi_CaB2FFgQjws7JmRB58ShUt/view?usp=sharing </t>
  </si>
  <si>
    <t xml:space="preserve">https://drive.google.com/file/d/1hVroZKqaJxn27kaUj9Gb44ziTUJ3NyY3/view?usp=share_link </t>
  </si>
  <si>
    <t xml:space="preserve">https://drive.google.com/file/d/1KZWCg0hwIbIjj2GHVr3lhwXCpfRopdyp/view?usp=share_link </t>
  </si>
  <si>
    <t>FISMDF-ELE-045PR-046PR-AH-2022-2</t>
  </si>
  <si>
    <t xml:space="preserve">https://drive.google.com/file/d/1xJL8sPwKO_ExR9XigMpC0gbwieMuVf-k/view?usp=sharing </t>
  </si>
  <si>
    <t xml:space="preserve">(046AH22PR) Ampliación de la red de energía eléctrica en sector Eva Urías Elena, localidad El Colorado, Sindicatura de Ahome, Municipio de Ahome, Sinaloa.	</t>
  </si>
  <si>
    <t>(046) Ampliación de la red eléctrica, sector Eva Urías Elena, loc. El Colorado, Sind. de Ahome.</t>
  </si>
  <si>
    <t xml:space="preserve">https://drive.google.com/file/d/11gtBEGa-UxUmrYsfGl5xOhjWdI7lDTPA/view?usp=share_link </t>
  </si>
  <si>
    <t>FISMDF-ALP-034PR-038PR-040PR-AH-2022-1</t>
  </si>
  <si>
    <t>https://drive.google.com/file/d/1ojz_jnjDWC9Rpbe_XITNmiviQ3L2KRLF/view?usp=sharing</t>
  </si>
  <si>
    <t>(034AH22PR) Rehabilitación de red de alumbrado público, con suministro e instalación de luminarias led, colonia José María Robles Quintero, Sindicatura San Miguel, Municipio de Ahome, Sinaloa.</t>
  </si>
  <si>
    <t>AORR790910815</t>
  </si>
  <si>
    <t>Varsovia</t>
  </si>
  <si>
    <t>2130-b</t>
  </si>
  <si>
    <t>Lomas de Sol</t>
  </si>
  <si>
    <t>(034) Rehabilitación de red de alumbrado público, col. José María Robles Quintero, Sind. San Miguel.</t>
  </si>
  <si>
    <t>https://drive.google.com/file/d/1FoS_n7S_dQJElQuH59wtK6VRfUC_uSS-/view?usp=sharing</t>
  </si>
  <si>
    <t xml:space="preserve">https://drive.google.com/file/d/18GAVhLy_DahrH2duqnhtkd7bGS5mSPbg/view?usp=sharing </t>
  </si>
  <si>
    <t xml:space="preserve">https://drive.google.com/file/d/1cRZOjh86gmb-O9CyXxzPOSmyuf2HwHl-/view?usp=sharing </t>
  </si>
  <si>
    <t>FISMDF-ALP-034PR-038PR-040PR-AH-2022-2</t>
  </si>
  <si>
    <t xml:space="preserve">https://drive.google.com/file/d/1iDjXELdjjVkGtfXkTYi8JPHmfv6qy2zH/view?usp=sharing </t>
  </si>
  <si>
    <t xml:space="preserve">(038AH22PR) Rehabilitación de red de alumbrado público, con suministro e instalación de luminarias led, localidad El Chalate, Sindicatura San Miguel, Municipio de Ahome, Sinaloa.	</t>
  </si>
  <si>
    <t>(038) Rehabilitación de red de alumbrado público, loc. El Chalate, Sind. San Miguel.</t>
  </si>
  <si>
    <t xml:space="preserve">https://drive.google.com/file/d/1i0j3QNUWNOTkvXWjL8_AyvlPwtxECtMt/view?usp=sharing </t>
  </si>
  <si>
    <t xml:space="preserve">https://drive.google.com/file/d/1IcoKRZHVpSNpgIVEy_QfzA1CaTwMQYxV/view?usp=sharing </t>
  </si>
  <si>
    <t>FISMDF-ALP-034PR-038PR-040PR-AH-2022-3</t>
  </si>
  <si>
    <t xml:space="preserve">https://drive.google.com/file/d/14P-m95PeOdqzadL1Xt9aMRir_IkFDjoA/view?usp=sharing </t>
  </si>
  <si>
    <t xml:space="preserve">(040AH22PR) Rehabilitación de red de alumbrado público, con suministro e instalación de luminarias led, localidad Poblado 7, Sindicatura El Carrizo, Municipio de Ahome, Sinaloa.	 </t>
  </si>
  <si>
    <t>(040) Rehabilitación de red de alumbrado público, loc. Poblado 7, Sind. El Carrizo.</t>
  </si>
  <si>
    <t xml:space="preserve">https://drive.google.com/file/d/1D3_PYmQjwzMufiRR_fQ9SQu4wgWQfF4B/view?usp=sharing </t>
  </si>
  <si>
    <t xml:space="preserve">https://drive.google.com/file/d/1iLwUoHS0o3r3kC5vfYcTLDUUO7jlmAhz/view?usp=sharing </t>
  </si>
  <si>
    <t>FISMDF-ELE-044PR-047PR-AH-2022-1</t>
  </si>
  <si>
    <t xml:space="preserve">https://drive.google.com/file/d/1bccfNnEPowoxgfewNJEWGF6nH3ccMuZ4/view?usp=sharing </t>
  </si>
  <si>
    <t>(044AH22PR) Ampliación de la red de energía eléctrica en sector Cobaes No. 84, localidad El Colorado, Sindicatura Ahome, Municipio de Ahome, Sinaloa.</t>
  </si>
  <si>
    <t>(044) Ampliación de la red eléctrica, sector Cobaes No. 84, loc. El Colorado, Sind. Ahome.</t>
  </si>
  <si>
    <t xml:space="preserve">https://drive.google.com/file/d/1OA7c2p00sn8yFVoQRlM0az1yh15sRwuz/view?usp=sharing </t>
  </si>
  <si>
    <t xml:space="preserve">https://drive.google.com/file/d/1I7V3_eoFsLMCcvS6gUTpz1P7xl6JHrXf/view?usp=share_link </t>
  </si>
  <si>
    <t xml:space="preserve">https://drive.google.com/file/d/1gGwtavz7-8mtXHVKuHAFlxTjE9rPjeEP/view?usp=share_link </t>
  </si>
  <si>
    <t>FISMDF-ELE-044PR-047PR-AH-2022-2</t>
  </si>
  <si>
    <t xml:space="preserve">https://drive.google.com/file/d/14h6ZBm-gEc38YKbJ1Ue1cVwKt7r2gjrh/view?usp=sharing </t>
  </si>
  <si>
    <t>(047AH22PR) Ampliación de la red de energía eléctrica en sector Raymundo Armenta Solís, localidad El Colorado. Sindicatura de Ahome, Municipio de Ahome, Sinaloa.</t>
  </si>
  <si>
    <t>(047) Ampliación de la red eléctrica, sector Raymundo Armenta Solís, loc. El Colorado. Sind. de Ahome.</t>
  </si>
  <si>
    <t xml:space="preserve">https://drive.google.com/file/d/1XHnU_NEw0IfJxsULuCQnBmxXrPg58Vf0/view?usp=share_link </t>
  </si>
  <si>
    <t xml:space="preserve">https://drive.google.com/file/d/1NqmPaPnue_Url3Xi0wtvpY3ZPHYW3kXs/view?usp=share_link </t>
  </si>
  <si>
    <t>CONT-SOPUE-DOP-010-22-1</t>
  </si>
  <si>
    <t>Rehabilitación de garita de policía ubicada en Villa de Ahome, Sindicatura Ahome, Municipio de Ahome, Sinaloa.</t>
  </si>
  <si>
    <t>R.T. Loiza</t>
  </si>
  <si>
    <t>https://drive.google.com/file/d/1KA0uFyV53zQJLvHXUDJUb2wVMLJegRuY/view?usp=share_link</t>
  </si>
  <si>
    <t>Ingresos Propios</t>
  </si>
  <si>
    <t>https://drive.google.com/file/d/1T19JL_XO5PdoOYnwtr1SpK3Zan8cseG0/view?usp=share_link</t>
  </si>
  <si>
    <t>https://drive.google.com/file/d/1651qga4zy0uHew9CbUewWw-qjKUD04XZ/view?usp=share_link</t>
  </si>
  <si>
    <t>CONT-SOPUE-DOP-010-22-2</t>
  </si>
  <si>
    <t>Rehabilitación de garita de policía ubicada en calle Bienestar y Constitución, Los Mochis, Municipio de Ahome, Sinaloa.</t>
  </si>
  <si>
    <t>https://drive.google.com/file/d/1pUcOLQC5AOIP5hkj_MV3wMDQ5zOC-mU_/view?usp=share_link</t>
  </si>
  <si>
    <t>https://drive.google.com/file/d/14gN4hbMW63_TeT7800ldcatpqG-cptK7/view?usp=share_link</t>
  </si>
  <si>
    <t>FISMDF-EDU-134PR-135PR-136PR-137PR-AH-2022-1</t>
  </si>
  <si>
    <t xml:space="preserve">https://drive.google.com/file/d/1JgzOueX6YvcrZNYp9v55j6VHIM6qNNfV/view?usp=sharing </t>
  </si>
  <si>
    <t>(134AH22PR) Rehabilitación de aulas en preescolar “Heriberto Valdez Romero”, localidad Higuera de Zaragoza, Sindicatura Higuera de Zaragoza, Municipio de Ahome, Sinaloa.</t>
  </si>
  <si>
    <t xml:space="preserve">VELCO Construcciones, S.A. de C.V. </t>
  </si>
  <si>
    <t>(134) Rehabilitación de aulas en preescolar “Heriberto Valdez Romero”, Sindicatura Higuera de Zaragoza, Municipio de Ahome, Sinaloa.</t>
  </si>
  <si>
    <t xml:space="preserve">https://drive.google.com/file/d/1isnTB35w6-Xl3PAr-uUXCXP7qb8rHLCM/view?usp=sharing </t>
  </si>
  <si>
    <t>https://drive.google.com/file/d/13wdgBC-CxTO3nocdfFYgX4ayW90m-qbB/view?usp=sharing</t>
  </si>
  <si>
    <t xml:space="preserve">https://drive.google.com/file/d/16EKuUQRXclZKf00lSC14pg93kLjqcbO9/view?usp=share_link </t>
  </si>
  <si>
    <t xml:space="preserve">https://drive.google.com/file/d/1ArBz6IU_6YfP2EhOuAxNdm-7KNe5PKrX/view?usp=share_link </t>
  </si>
  <si>
    <t>FISMDF-EDU-134PR-135PR-136PR-137PR-AH-2022-2</t>
  </si>
  <si>
    <t xml:space="preserve">https://drive.google.com/file/d/1KPgD9Npw6TF46F-IW-UprbHYCnuc833q/view?usp=sharing </t>
  </si>
  <si>
    <t>(135AH22PR) Mantenimiento a sanitarios en preescolar “Heriberto Valdez Romero”, localidad Higuera de Zaragoza, Sindicatura Higuera de Zaragoza, Municipio de Ahome, Sinaloa.</t>
  </si>
  <si>
    <t>(135) Mantenimiento a sanitarios en preescolar “Heriberto Valdez Romero”, Sindicatura Higuera de Zaragoza, Municipio de Ahome, Sinaloa.</t>
  </si>
  <si>
    <t xml:space="preserve">https://drive.google.com/file/d/1NQ2eJvDIGrQadbQ1WyMxhr2Vme1L667B/view?usp=sharing </t>
  </si>
  <si>
    <t>https://drive.google.com/file/d/1D6cB9naO9c_zUxiu0y5WQ-sQT5YVs64v/view?usp=sharing</t>
  </si>
  <si>
    <t>FISMDF-EDU-134PR-135PR-136PR-137PR-AH-2022-3</t>
  </si>
  <si>
    <t xml:space="preserve">https://drive.google.com/file/d/1v2M50ClwlGiVcU6pipDkh4l05PB7tJMo/view?usp=sharing </t>
  </si>
  <si>
    <t>(136AH22PR) Rehabilitación de aulas en la escuela secundaria “Carlos Hank González”, localidad Bacorehuis, Sindicatura Gustavo Díaz Ordaz (El Carrizo), Municipio de Ahome, Sinaloa.</t>
  </si>
  <si>
    <t>(136) Rehabilitación de aulas en la escuela secundaria “Carlos Hank González”,  Bacorehuis, Sindicatura Gustavo Díaz Ordaz (El Carrizo), Municipio de Ahome, Sinaloa.</t>
  </si>
  <si>
    <t xml:space="preserve">https://drive.google.com/file/d/1_u-rcbwG8rJ7_MuDITxU_Fd1XizU3r5b/view?usp=sharing </t>
  </si>
  <si>
    <t xml:space="preserve">https://drive.google.com/file/d/16IH6Z4LWUNx0z4aJgjpdiBuqBZQMSq1u/view?usp=sharing </t>
  </si>
  <si>
    <t>FISMDF-EDU-134PR-135PR-136PR-137PR-AH-2022-4</t>
  </si>
  <si>
    <t xml:space="preserve">https://drive.google.com/file/d/1v_i_GfvlrkCIF0s0s_8W6VYk9CBoqJs2/view?usp=sharing </t>
  </si>
  <si>
    <t>(137AH22PR) Rehabilitación de techumbre en Jardín de Niños “Guadalupe Victoria”, localidad Cohuibampo, Sindicatura Heriberto Valdez Romero (El Guayabo), Municipio de Ahome, Sinaloa.</t>
  </si>
  <si>
    <t>(137) Rehabilitación de techumbre en Jardín de Niños “Guadalupe Victoria”, localidad Cohuibampo, Sindicatura Heriberto Valdez Romero (El Guayabo), Municipio de Ahome, Sinaloa.</t>
  </si>
  <si>
    <t>FISMDF-URB-138PR-AH-2022</t>
  </si>
  <si>
    <t xml:space="preserve">https://drive.google.com/file/d/1h0vFwEc3DfyXVaZofrs00667VOhXuyf4/view?usp=sharing </t>
  </si>
  <si>
    <t>(138AH22PR) Construcción de espacio multideportivo, localidad El Desengaño, Sindicatura Gustavo Díaz Ordaz (El Carrizo), Municipio de Ahome, Sinaloa.</t>
  </si>
  <si>
    <t xml:space="preserve">Zavel Comercial Sinaloense, S.A de C.V. </t>
  </si>
  <si>
    <t>(138) Construcción de espacio multideportivo, localidad El Desengaño, Sindicatura Gustavo Díaz Ordaz (El Carrizo), Municipio de Ahome, Sinaloa.</t>
  </si>
  <si>
    <t xml:space="preserve">https://drive.google.com/file/d/1_smxNSsJ2p4gHlSkFIweanRzsolSKo4d/view?usp=sharing </t>
  </si>
  <si>
    <t>FISMDF-URB-139PR-AH-2022</t>
  </si>
  <si>
    <t xml:space="preserve">https://drive.google.com/file/d/17QEJRQ8ehcDE3iZT1coZhE0zMzwuSiSE/view?usp=sharing </t>
  </si>
  <si>
    <t>(139AH22PR) Rehabilitación de guardería comunitaria, comunidad La Arrocera, Sindicatura Central, Municipio de Ahome, Sinaloa.</t>
  </si>
  <si>
    <t xml:space="preserve">JALFIV, S.A. de C.V. </t>
  </si>
  <si>
    <t>JAL181112U27</t>
  </si>
  <si>
    <t xml:space="preserve">Oslo </t>
  </si>
  <si>
    <t>San José</t>
  </si>
  <si>
    <t>(139) Rehabilitación de guardería comunitaria, comunidad La Arrocera, Sindicatura Central, Municipio de Ahome, Sinaloa.</t>
  </si>
  <si>
    <t xml:space="preserve">https://drive.google.com/file/d/1JwcWVFWLjo1CRgkv6fwf4QHvTnZAE7_o/view?usp=sharing </t>
  </si>
  <si>
    <t xml:space="preserve">https://drive.google.com/file/d/1U0RevOWpc7dC6kw9PhvpuezN0jOYtASf/view?usp=share_link </t>
  </si>
  <si>
    <t xml:space="preserve">https://drive.google.com/file/d/1XysnuvaliBOr5qcH5jz0urqsfUkaWqQf/view?usp=share_link </t>
  </si>
  <si>
    <t>FISMDF-VIV-140PR-142PR-AH-2022-1</t>
  </si>
  <si>
    <t xml:space="preserve">https://drive.google.com/file/d/1_GrPoVbrLfB69HXJjVSwkF0zQ_VIqd_v/view?usp=sharing </t>
  </si>
  <si>
    <t>(140AH22PR) Construcción de 240 m2 de piso firme para mejoramiento de viviendas en distintas localidades del Municipio de Ahome, Sinaloa.</t>
  </si>
  <si>
    <t>(140) Construcción de 240 m2 de piso firme para mejoramiento de viviendas en distintas localidades del Municipio de Ahome, Sinaloa.</t>
  </si>
  <si>
    <t>https://drive.google.com/file/d/1R0doPF9s3aOTzqWz2zimCG6z3LYHNYXi/view?usp=sharing</t>
  </si>
  <si>
    <t>FISMDF-VIV-140PR-142PR-AH-2022-2</t>
  </si>
  <si>
    <t xml:space="preserve">https://drive.google.com/file/d/1K_zm1rpBJwaBDM4ESDXm5X8e1XGbfo7F/view?usp=sharing </t>
  </si>
  <si>
    <t>(142AH22PR) Construcción de 13 cuartos para baño de 1.43 x 2.45 m. de muro de block y estructura de concreto incluyen: tinaco de 450 lt. y albañal de 4” hasta limite de terreno, en distintas localidades del Municipio de Ahome, Sinaloa.</t>
  </si>
  <si>
    <t>(142) Construcción de 13 cuartos para baño de 1.43 x 2.45 m. de muro de block y estructura de concreto incluyen: tinaco de 450 lt. y albañal de 4” hasta limite de terreno, en distintas localidades del Municipio de Ahome, Sinaloa.</t>
  </si>
  <si>
    <t>FISMDF-VIV-141PR-AH-2022</t>
  </si>
  <si>
    <t xml:space="preserve">https://drive.google.com/file/d/1NjyFLMgBDUyTsyUuj2o_KdptILuvcK_i/view?usp=sharing </t>
  </si>
  <si>
    <t>(141AH22PR) Construcción de 600 m2 techo firme para mejoramiento de viviendas en distintas localidades del Municipio de Ahome, Sinaloa.</t>
  </si>
  <si>
    <t xml:space="preserve">Viñedo </t>
  </si>
  <si>
    <t>(141) Construcción de 600 m2 techo firme para mejoramiento de viviendas en distintas localidades del Municipio de Ahome, Sinaloa.</t>
  </si>
  <si>
    <t xml:space="preserve">https://drive.google.com/file/d/18A9C3GGNkebRr_gp7YJy0-X04_EmHtqe/view?usp=sharing </t>
  </si>
  <si>
    <t>FISMDF-VIV-143PR-AH-2022</t>
  </si>
  <si>
    <t xml:space="preserve">https://drive.google.com/file/d/13LyEOwUHqmhERPc7AkE6DlJCvikDeBCD/view?usp=sharing </t>
  </si>
  <si>
    <t>(143AH22PR) Construcción de 14 cuartos dormitorio (17.95 m2) en distintas localidades de las Sindicaturas de Ahome, Gustavo Díaz Ordaz (El Carrizo), Heriberto Valdez Romero (El Guayabo), Higuera de Zaragoza y San Miguel, del Municipio de Ahome, Sinaloa.</t>
  </si>
  <si>
    <t>Constructora FALOIC, S.A. de C.V.</t>
  </si>
  <si>
    <t>CFA160806ET1</t>
  </si>
  <si>
    <t>Adolfo Lopez Mateos</t>
  </si>
  <si>
    <t>s/n</t>
  </si>
  <si>
    <t>Estacion Naranjo</t>
  </si>
  <si>
    <t>(143) Construcción de cuartos dormitorio (17.95 m2) en distintas localidades de las Sindicaturas de Ahome, Gustavo Díaz Ordaz (El Carrizo), Heriberto Valdez Romero (El Guayabo), Higuera de Zaragoza y San Miguel, del Municipio de Ahome, Sinaloa.</t>
  </si>
  <si>
    <t xml:space="preserve">https://drive.google.com/file/d/1R9frSBf6ZWVtq0pguJg6u1trpX4BAq_B/view?usp=sharing </t>
  </si>
  <si>
    <t>FISMDF-VIV-144PR-AH-2022</t>
  </si>
  <si>
    <t xml:space="preserve">https://drive.google.com/file/d/1A8l_0djSyL1aT75j2i3vOWVmkRET9l4o/view?usp=sharing </t>
  </si>
  <si>
    <t>(144AH22PR) Construcción de 14 cuartos dormitorio (17.95 m2) en distintas localidades de las Sindicaturas Central, Topolobampo y Zona Urbana (Los Mochis), del Municipio de Ahome, Sinaloa.</t>
  </si>
  <si>
    <t xml:space="preserve">Rubio Construcciones, S.A. de C.V. </t>
  </si>
  <si>
    <t>RCO960506PI0</t>
  </si>
  <si>
    <t>Paseo Nogales</t>
  </si>
  <si>
    <t>Jardines del Bosque</t>
  </si>
  <si>
    <t>(144) Construcción de cuartos dormitorio (17.95 m2) en distintas localidades de las Sindicaturas Central, Topolobampo y Zona Urbana (Los Mochis), del Municipio de Ahome, Sinaloa.</t>
  </si>
  <si>
    <t xml:space="preserve">https://drive.google.com/file/d/1X3WdLHAJyOPoE9fM-UlevtkYO0MhEet1/view?usp=sharing </t>
  </si>
  <si>
    <t>CONT-SOPUE-DOP-023-22</t>
  </si>
  <si>
    <t xml:space="preserve">https://drive.google.com/file/d/1peeQXZjMzi1uuLdUo1b9Fx3zqhRqwJJt/view?usp=sharing </t>
  </si>
  <si>
    <t>Construcción de muros de contención a base de concreto ciclópeo en entronque carretera Los Mochis-Topolobampo y carretera a Campo Pesquero Paredones, Municipio de Ahome, Sinaloa.</t>
  </si>
  <si>
    <t>LOLO8111119V7</t>
  </si>
  <si>
    <t>Rio de las Cañas</t>
  </si>
  <si>
    <t>Guasave</t>
  </si>
  <si>
    <t xml:space="preserve">https://drive.google.com/file/d/1fmxITxH-kmVuSj3Ryi8sy6wBusB7jKxq/view?usp=sharing </t>
  </si>
  <si>
    <t xml:space="preserve">https://drive.google.com/file/d/1yDjcOpDEla4lXRJGk-vP_no92HB1RWZH/view?usp=share_link </t>
  </si>
  <si>
    <t>https://drive.google.com/file/d/1TjZ8ihsKEHGaVv4TGX5DxD6QtHzpZeOi/view?usp=share_link</t>
  </si>
  <si>
    <t>CONT-SOPUE-DOP-017-22</t>
  </si>
  <si>
    <t xml:space="preserve">https://drive.google.com/file/d/1gm6g65PAc-v8WIIwIQs3D_soRlKESe7e/view?usp=sharing </t>
  </si>
  <si>
    <t>Mejoramiento en captación y desfogue en drenaje pluvial Pedro Anaya de la ciudad de Los Mochis, Municipio de Ahome, Sinaloa.</t>
  </si>
  <si>
    <t>GAMC830422FX5</t>
  </si>
  <si>
    <t>Circuito Cardenal II</t>
  </si>
  <si>
    <t>Pase de las Aves</t>
  </si>
  <si>
    <t xml:space="preserve">https://drive.google.com/file/d/1wRgg23RKacck8DCZQMjrNCAwTFBLjaYj/view?usp=sharing </t>
  </si>
  <si>
    <t>https://drive.google.com/file/d/1Buyhvfwdwo63UAO9DwHKas4TM_oyN9Cp/view?usp=share_link</t>
  </si>
  <si>
    <t>https://drive.google.com/file/d/1mq2-tMXZyOpKq4nHD9TczN0WiwzU_2Y-/view?usp=share_link</t>
  </si>
  <si>
    <t>CONT-SOPUE-DOP-018-22</t>
  </si>
  <si>
    <t xml:space="preserve">Construcción de pase pluvial en Dren Jeime en Intersección de Canal Luqueño, instalando dos tuberías de 60” (1.52 mts) de diámetro, Sindicatura Ahome, Municipio de Ahome, Sinaloa. </t>
  </si>
  <si>
    <t xml:space="preserve">HIZA Constructora, S.A. de C.V. </t>
  </si>
  <si>
    <t>HCO990224B74</t>
  </si>
  <si>
    <t xml:space="preserve">Vicente Guerrero </t>
  </si>
  <si>
    <t>Jiquilpan</t>
  </si>
  <si>
    <t>https://drive.google.com/file/d/1xnS1rZ4Yh5ARlvyyzzn1q1ZPpreh9_eQ/view?usp=sharing</t>
  </si>
  <si>
    <t>https://drive.google.com/file/d/1rJSpd42OQ67mjqVLOnPNdpEXPKg2IXJ5/view?usp=sharing</t>
  </si>
  <si>
    <t>https://drive.google.com/file/d/1ikz_MbEqrcEWDbxlqRMFzMvqVeYmN3vY/view?usp=sharing</t>
  </si>
  <si>
    <t>FISMDF-VIV-145PR-AH-2022</t>
  </si>
  <si>
    <t xml:space="preserve">https://drive.google.com/file/d/1Pp4oGE3l64GHVZDmtveYNE60Qydg_kwg/view?usp=share_link </t>
  </si>
  <si>
    <t>(145AH22PR) Construcción de 456 m2 techo firme para mejoramiento de viviendas en distintas localidades del Municipio de Ahome, Sinaloa.</t>
  </si>
  <si>
    <t xml:space="preserve">https://drive.google.com/file/d/193CkKXSUl5545pbBnPA6f2itPJDnQzQq/view?usp=share_link </t>
  </si>
  <si>
    <t>https://drive.google.com/file/d/1-aYnIkGVA2Hw-I81uAP11ZpeNEmBVndC/view?usp=share_link</t>
  </si>
  <si>
    <t>FISMDF-VIV-146PR-AH-2022</t>
  </si>
  <si>
    <t xml:space="preserve">https://drive.google.com/file/d/1S4d9U0RRw1nte_u6ELmZ6atNfWLXpixg/view?usp=share_link </t>
  </si>
  <si>
    <t>(146AH22PR) Construcción de 3 cuartos dormitorios, en distintas localidades del Municipio de Ahome, Sinaloa.</t>
  </si>
  <si>
    <t>https://drive.google.com/file/d/1TLo6tjDISBkW7t1scqa8sRXBYEqXY2Cn/view?usp=share_link</t>
  </si>
  <si>
    <t>CONT-SOPUE-DOP-027-22</t>
  </si>
  <si>
    <t>https://drive.google.com/file/d/1vqvlOMmD9jIpHt1n2qKOsWS3yqC5pH9I/view?usp=share_link</t>
  </si>
  <si>
    <t>Red de alumbrado público (250 luminarias) en el Poblado 5, Municipio de Ahome, Sinaloa.</t>
  </si>
  <si>
    <t>CHAPEM, S.A. DE C.V.</t>
  </si>
  <si>
    <t>CAP090922RH8</t>
  </si>
  <si>
    <t xml:space="preserve">Cd de Guanajuato </t>
  </si>
  <si>
    <t>Las Quintas</t>
  </si>
  <si>
    <t>Culiacan Rosales</t>
  </si>
  <si>
    <t xml:space="preserve">Culiacan </t>
  </si>
  <si>
    <t>https://drive.google.com/file/d/1BeSDuhR40R3Tm7_34V9Ht2BwN9lX-FTp/view?usp=share_link</t>
  </si>
  <si>
    <t>CONT-SOPUE-DOP-028-22-1</t>
  </si>
  <si>
    <t>https://drive.google.com/file/d/13pi-SvyA1X80S53p2aS6KmzOEMUtEGVM/view?usp=share_link</t>
  </si>
  <si>
    <t>Red de alumbrado público (25 luminarias) en la comunidad Santa Barbara, Municipio de Ahome, Sinaloa.</t>
  </si>
  <si>
    <t>GREENSTAR EDIFICACIONES, S.A. DE C.V.</t>
  </si>
  <si>
    <t>GED190211TN4</t>
  </si>
  <si>
    <t>https://drive.google.com/file/d/1C8-AW7lhJupZ89_a-wCL9LVMN5QAfa-3/view?usp=share_link</t>
  </si>
  <si>
    <t>CONT-SOPUE-DOP-028-22-2</t>
  </si>
  <si>
    <t>https://drive.google.com/file/d/1kygoXopQWMgv-8VqIh53rzvvZvoRyK87/view?usp=share_link</t>
  </si>
  <si>
    <t>Red de alumbrado público (159 luminarias) en la comunidad Bagojo Colectivo, Municipio de Ahome, Sinaloa.</t>
  </si>
  <si>
    <t>CONT-SOPUE-DOP-029-22-1</t>
  </si>
  <si>
    <t>https://drive.google.com/file/d/12r_e2qP2GgIkBO8GeuYTKqq7IxNFZXav/view?usp=share_link</t>
  </si>
  <si>
    <t>Red de alumbrado público (33 luminarias) en la comunidad Los Algodones, Municipio de Ahome, Sinaloa.</t>
  </si>
  <si>
    <t>CONSTRUCTORA Y COMERCIALIZORA ERKAN, S.A. DE C.V.</t>
  </si>
  <si>
    <t>CCE220215159</t>
  </si>
  <si>
    <t>Valle Margarita</t>
  </si>
  <si>
    <t>B</t>
  </si>
  <si>
    <t>https://drive.google.com/file/d/15IFXqgB0MOlAFABmgLBki1VsrgmGFBBt/view?usp=share_link</t>
  </si>
  <si>
    <t>CONT-SOPUE-DOP-029-22-2</t>
  </si>
  <si>
    <t>https://drive.google.com/file/d/1QpMA8iXMalS6EZJAhWejJnhl9TqJFm1x/view?usp=share_link</t>
  </si>
  <si>
    <t>Red de alumbrado público (128 luminarias) en el Poblado 7, Municipio de Ahome, Sinaloa.</t>
  </si>
  <si>
    <t>CONT-SOPUE-DOP-030-22-1</t>
  </si>
  <si>
    <t>https://drive.google.com/file/d/1DpnODWFkz0qVQy979EZPM8Q7WCxeeoLT/view?usp=share_link</t>
  </si>
  <si>
    <t>Red de alumbrado público (108 luminarias) en el Ejido México, Municipio de Ahome, Sinaloa.</t>
  </si>
  <si>
    <t>Lomas del Sol</t>
  </si>
  <si>
    <t>https://drive.google.com/file/d/1P4fBFrttouHORARYfAWlScACPkeGuUbN/view?usp=share_link</t>
  </si>
  <si>
    <t>CONT-SOPUE-DOP-030-22-2</t>
  </si>
  <si>
    <t xml:space="preserve">https://drive.google.com/file/d/1ksdsB-bogr2ApMy5H-L8iXqq4drgFH-H/view?usp=share_link </t>
  </si>
  <si>
    <t>Red de alumbrado público (29 luminarias) en el Ejido México, Municipio de Ahome, Sinaloa.</t>
  </si>
  <si>
    <t xml:space="preserve">https://drive.google.com/file/d/1P4fBFrttouHORARYfAWlScACPkeGuUbN/view?usp=share_link </t>
  </si>
  <si>
    <t>FISMDF-ALP-148PR-149PR-AH-2022-1</t>
  </si>
  <si>
    <t xml:space="preserve">https://drive.google.com/file/d/19BJJJWttoV3XqbcSxnVTg7HG2R1bMPbi/view?usp=share_link </t>
  </si>
  <si>
    <t xml:space="preserve">(148AH22PR) Rehabilitación de red de alumbrado público, con suministro e instalación de luminarias led, en localidad Venustiano Carranza, Sindicatura Gustavo Díaz Ordaz, Municipio de Ahome, Sinaloa. </t>
  </si>
  <si>
    <t>https://drive.google.com/file/d/1RgfhADoqwdpVZ81OgTOVeSkP863p1jjX/view?usp=share_link</t>
  </si>
  <si>
    <t>FISMDF-ALP-148PR-149PR-AH-2022-2</t>
  </si>
  <si>
    <t xml:space="preserve">https://drive.google.com/file/d/1wmfvgJcTcxHDMAanq21oMIW3chyNIKdo/view?usp=share_link </t>
  </si>
  <si>
    <t>(149AH22PR) Rehabilitación de red de alumbrado público, con suministro e instalación de luminarias led, en localidad Campo Gastelum, Sindicatura Heriberto Valdez Romero, Municipio de Ahome, Sinaloa.</t>
  </si>
  <si>
    <t>Domicilio fiscal de la empresa</t>
  </si>
  <si>
    <t>Marco Antonio Ortiz Valdez</t>
  </si>
  <si>
    <t>Karina Fabiola Sauceda Gaxiola</t>
  </si>
  <si>
    <t>Rito Leonel Parra Burgos</t>
  </si>
  <si>
    <t>Dhyela  Pacheco  Serrano</t>
  </si>
  <si>
    <t>Arturo Carrillo  Valle</t>
  </si>
  <si>
    <t>Luis Ernesto  Martinez Garibaldi</t>
  </si>
  <si>
    <t>Martin Eduardo Venegas Loreto</t>
  </si>
  <si>
    <t>Karina Fabiola Sauceda  Gaxiola</t>
  </si>
  <si>
    <t>Rene Odilon Cardenas Garcia</t>
  </si>
  <si>
    <t>Fausto Antonio Cota  Soto</t>
  </si>
  <si>
    <t>Dhyela  Pacheco Serrano</t>
  </si>
  <si>
    <t>Rothxana Yaneth Acosta Riestra</t>
  </si>
  <si>
    <t>Martin Eduardo  Venegas Loreto</t>
  </si>
  <si>
    <t>Luis Ernesto Martinez  Garibaldi</t>
  </si>
  <si>
    <t>Oliver Enrique  Lopez  Low</t>
  </si>
  <si>
    <t>Carlos Enrique Gamez  Mejia</t>
  </si>
  <si>
    <t>Rothxana Yaneth Acosta  Riestra</t>
  </si>
  <si>
    <t xml:space="preserve">Contratista </t>
  </si>
  <si>
    <t xml:space="preserve">Municipio </t>
  </si>
  <si>
    <t xml:space="preserve">Monto </t>
  </si>
  <si>
    <t xml:space="preserve">Suma </t>
  </si>
  <si>
    <t>Municipio</t>
  </si>
  <si>
    <t>VELCO Construcciones, S.A. de C.V.</t>
  </si>
  <si>
    <t>MK Urbanizaciones, S.A. de C.V.</t>
  </si>
  <si>
    <t xml:space="preserve">Licitaciones </t>
  </si>
  <si>
    <t xml:space="preserve">Tipo de contratación </t>
  </si>
  <si>
    <t xml:space="preserve">Licitación </t>
  </si>
  <si>
    <t xml:space="preserve">Adjudicación Directa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</si>
</sst>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sz val="14"/>
      <color theme="1"/>
      <name val="Calibri"/>
      <family val="2"/>
      <scheme val="minor"/>
    </font>
    <font>
      <b/>
      <sz val="11"/>
      <color indexed="8"/>
      <name val="Calibri"/>
      <family val="2"/>
      <scheme val="minor"/>
    </font>
    <font>
      <b/>
      <sz val="10"/>
      <color indexed="8"/>
      <name val="Arial"/>
      <family val="2"/>
    </font>
  </fonts>
  <fills count="4">
    <fill>
      <patternFill patternType="none"/>
    </fill>
    <fill>
      <patternFill patternType="gray125"/>
    </fill>
    <fill>
      <patternFill patternType="solid">
        <fgColor rgb="FFE1E1E1"/>
      </patternFill>
    </fill>
    <fill>
      <patternFill patternType="solid">
        <fgColor theme="9"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6"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right"/>
    </xf>
    <xf numFmtId="0" fontId="5" fillId="0" borderId="0" xfId="0" applyFont="1" applyAlignment="1">
      <alignment wrapText="1"/>
    </xf>
    <xf numFmtId="0" fontId="0" fillId="0" borderId="0" xfId="0" applyAlignment="1">
      <alignment horizontal="left" vertical="center" wrapText="1"/>
    </xf>
    <xf numFmtId="0" fontId="3" fillId="0" borderId="0" xfId="0" applyFont="1" applyAlignment="1">
      <alignment wrapText="1"/>
    </xf>
    <xf numFmtId="0" fontId="2" fillId="0" borderId="0" xfId="0" applyFont="1" applyAlignment="1">
      <alignment wrapText="1"/>
    </xf>
    <xf numFmtId="0" fontId="1" fillId="0" borderId="0" xfId="0" applyFont="1" applyAlignment="1">
      <alignment wrapText="1"/>
    </xf>
    <xf numFmtId="0" fontId="1" fillId="0" borderId="2" xfId="0" applyFont="1" applyBorder="1" applyAlignment="1">
      <alignment wrapText="1"/>
    </xf>
    <xf numFmtId="0" fontId="0" fillId="0" borderId="2" xfId="0" applyBorder="1" applyAlignment="1">
      <alignment wrapText="1"/>
    </xf>
    <xf numFmtId="0" fontId="8" fillId="0" borderId="0" xfId="0" applyFont="1" applyAlignment="1">
      <alignment wrapText="1"/>
    </xf>
    <xf numFmtId="4" fontId="0" fillId="0" borderId="0" xfId="0" applyNumberFormat="1"/>
    <xf numFmtId="0" fontId="6" fillId="2" borderId="1" xfId="0" applyFont="1" applyFill="1" applyBorder="1" applyAlignment="1">
      <alignment horizontal="center"/>
    </xf>
    <xf numFmtId="14" fontId="0" fillId="0" borderId="0" xfId="0" applyNumberFormat="1"/>
    <xf numFmtId="0" fontId="7" fillId="0" borderId="0" xfId="1" applyFill="1" applyBorder="1" applyAlignment="1"/>
    <xf numFmtId="0" fontId="5" fillId="0" borderId="0" xfId="0" applyFont="1"/>
    <xf numFmtId="0" fontId="2" fillId="0" borderId="0" xfId="0" applyFont="1"/>
    <xf numFmtId="0" fontId="7" fillId="0" borderId="0" xfId="1" applyBorder="1" applyAlignment="1"/>
    <xf numFmtId="0" fontId="4" fillId="0" borderId="0" xfId="0" applyFont="1"/>
    <xf numFmtId="0" fontId="7" fillId="0" borderId="0" xfId="1" applyAlignment="1"/>
    <xf numFmtId="0" fontId="0" fillId="0" borderId="0" xfId="0" applyAlignment="1">
      <alignment horizontal="left" vertical="center"/>
    </xf>
    <xf numFmtId="0" fontId="1" fillId="0" borderId="0" xfId="0" applyFont="1"/>
    <xf numFmtId="14" fontId="0" fillId="0" borderId="2" xfId="0" applyNumberFormat="1" applyBorder="1"/>
    <xf numFmtId="0" fontId="0" fillId="0" borderId="2" xfId="0" applyBorder="1"/>
    <xf numFmtId="0" fontId="7" fillId="0" borderId="0" xfId="1" applyFill="1" applyAlignment="1"/>
    <xf numFmtId="0" fontId="8" fillId="0" borderId="0" xfId="0" applyFont="1"/>
    <xf numFmtId="4" fontId="9" fillId="0" borderId="0" xfId="0" applyNumberFormat="1" applyFont="1"/>
    <xf numFmtId="0" fontId="0" fillId="3" borderId="0" xfId="0" applyFill="1"/>
    <xf numFmtId="0" fontId="0" fillId="3" borderId="0" xfId="0" applyFill="1" applyAlignment="1">
      <alignment wrapText="1"/>
    </xf>
    <xf numFmtId="4" fontId="0" fillId="3" borderId="0" xfId="0" applyNumberFormat="1" applyFill="1"/>
    <xf numFmtId="0" fontId="0" fillId="0" borderId="1" xfId="0" applyBorder="1"/>
    <xf numFmtId="0" fontId="10" fillId="0" borderId="1" xfId="0" applyFont="1" applyBorder="1" applyAlignment="1">
      <alignment horizontal="center"/>
    </xf>
    <xf numFmtId="0" fontId="10" fillId="0" borderId="1" xfId="0" applyFont="1" applyBorder="1" applyAlignment="1">
      <alignment horizontal="center" wrapText="1"/>
    </xf>
    <xf numFmtId="4" fontId="9" fillId="0" borderId="3" xfId="0" applyNumberFormat="1" applyFont="1" applyBorder="1" applyAlignment="1">
      <alignment horizontal="center"/>
    </xf>
    <xf numFmtId="0" fontId="9" fillId="0" borderId="1" xfId="0" applyFont="1" applyBorder="1" applyAlignment="1">
      <alignment horizontal="center"/>
    </xf>
    <xf numFmtId="4" fontId="0" fillId="0" borderId="1" xfId="0" applyNumberFormat="1" applyBorder="1"/>
    <xf numFmtId="4" fontId="9" fillId="0" borderId="1" xfId="0" applyNumberFormat="1" applyFont="1" applyBorder="1"/>
    <xf numFmtId="4" fontId="9" fillId="0" borderId="1" xfId="0" applyNumberFormat="1" applyFont="1" applyBorder="1" applyAlignment="1">
      <alignment horizontal="center"/>
    </xf>
    <xf numFmtId="0" fontId="9"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Obra</a:t>
            </a:r>
            <a:r>
              <a:rPr lang="en-US" baseline="0"/>
              <a:t> Pública 2022</a:t>
            </a:r>
            <a:r>
              <a:rPr lang="en-US"/>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Gráficas!$C$108</c:f>
              <c:strCache>
                <c:ptCount val="1"/>
                <c:pt idx="0">
                  <c:v>Suma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dLbl>
              <c:idx val="27"/>
              <c:layout>
                <c:manualLayout>
                  <c:x val="0"/>
                  <c:y val="-1.239486325635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26-4A7B-8463-637D6F738A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Gráficas!$B$109:$B$136</c:f>
              <c:strCache>
                <c:ptCount val="28"/>
                <c:pt idx="0">
                  <c:v>Marco Antonio Ortiz Valdez</c:v>
                </c:pt>
                <c:pt idx="1">
                  <c:v>Rene Odilon Cardenas Garcia</c:v>
                </c:pt>
                <c:pt idx="2">
                  <c:v>CONSTRUCTORA Y COMERCIALIZORA ERKAN, S.A. DE C.V.</c:v>
                </c:pt>
                <c:pt idx="3">
                  <c:v>SAARSO INGENIERÍA, S.A. DE C.V.</c:v>
                </c:pt>
                <c:pt idx="4">
                  <c:v>GREENSTAR EDIFICACIONES, S.A. DE C.V.</c:v>
                </c:pt>
                <c:pt idx="5">
                  <c:v>Fausto Antonio Cota  Soto</c:v>
                </c:pt>
                <c:pt idx="6">
                  <c:v>CONSTRUCTORA FEAR, S.A. DE C.V.</c:v>
                </c:pt>
                <c:pt idx="7">
                  <c:v>JALFIV, S.A. de C.V. </c:v>
                </c:pt>
                <c:pt idx="8">
                  <c:v>Oliver Enrique  Lopez  Low</c:v>
                </c:pt>
                <c:pt idx="9">
                  <c:v>CHAPEM, S.A. DE C.V.</c:v>
                </c:pt>
                <c:pt idx="10">
                  <c:v>ICAM ARQUITECTOS S.A. DE C.V.</c:v>
                </c:pt>
                <c:pt idx="11">
                  <c:v>Arturo Carrillo  Valle</c:v>
                </c:pt>
                <c:pt idx="12">
                  <c:v>CONSTRUCCIONES GULTAR  S.A. DE C.V.</c:v>
                </c:pt>
                <c:pt idx="13">
                  <c:v>Rito Leonel Parra Burgos</c:v>
                </c:pt>
                <c:pt idx="14">
                  <c:v>Rubio Construcciones, S.A. de C.V. </c:v>
                </c:pt>
                <c:pt idx="15">
                  <c:v>Constructora FALOIC, S.A. de C.V.</c:v>
                </c:pt>
                <c:pt idx="16">
                  <c:v>Carlos Enrique Gamez  Mejia</c:v>
                </c:pt>
                <c:pt idx="17">
                  <c:v>Dhyela  Pacheco  Serrano</c:v>
                </c:pt>
                <c:pt idx="18">
                  <c:v>Martin Eduardo  Venegas Loreto</c:v>
                </c:pt>
                <c:pt idx="19">
                  <c:v>Karina Fabiola Sauceda  Gaxiola</c:v>
                </c:pt>
                <c:pt idx="20">
                  <c:v>JN CONSTRUCCIONES, S.A. DE C.V.</c:v>
                </c:pt>
                <c:pt idx="21">
                  <c:v>Zavel Comercial Sinaloense, S.A de C.V. </c:v>
                </c:pt>
                <c:pt idx="22">
                  <c:v>VELCO CONSTRUCCIONES S.A. DE C.V. </c:v>
                </c:pt>
                <c:pt idx="23">
                  <c:v>Rothxana Yaneth Acosta  Riestra</c:v>
                </c:pt>
                <c:pt idx="24">
                  <c:v>Luis Ernesto  Martinez Garibaldi</c:v>
                </c:pt>
                <c:pt idx="25">
                  <c:v>SELCOSIN, S.A. DE C.V.</c:v>
                </c:pt>
                <c:pt idx="26">
                  <c:v>KAROLO CONSTRUCCIONES, S.A. DE C.V.</c:v>
                </c:pt>
                <c:pt idx="27">
                  <c:v>HIZA Constructora, S.A. de C.V. </c:v>
                </c:pt>
              </c:strCache>
            </c:strRef>
          </c:cat>
          <c:val>
            <c:numRef>
              <c:f>Gráficas!$C$109:$C$136</c:f>
              <c:numCache>
                <c:formatCode>#,##0.00</c:formatCode>
                <c:ptCount val="28"/>
                <c:pt idx="0">
                  <c:v>649968.25</c:v>
                </c:pt>
                <c:pt idx="1">
                  <c:v>661826.85</c:v>
                </c:pt>
                <c:pt idx="2">
                  <c:v>813603.75</c:v>
                </c:pt>
                <c:pt idx="3">
                  <c:v>867357.09000000008</c:v>
                </c:pt>
                <c:pt idx="4">
                  <c:v>927938.80999999994</c:v>
                </c:pt>
                <c:pt idx="5">
                  <c:v>954025.38</c:v>
                </c:pt>
                <c:pt idx="6">
                  <c:v>1110242.1599999999</c:v>
                </c:pt>
                <c:pt idx="7">
                  <c:v>1205078.6100000001</c:v>
                </c:pt>
                <c:pt idx="8">
                  <c:v>1408496.96</c:v>
                </c:pt>
                <c:pt idx="9">
                  <c:v>1457817.0099999998</c:v>
                </c:pt>
                <c:pt idx="10">
                  <c:v>1504091.68</c:v>
                </c:pt>
                <c:pt idx="11">
                  <c:v>1504168.38</c:v>
                </c:pt>
                <c:pt idx="12">
                  <c:v>1504223.76</c:v>
                </c:pt>
                <c:pt idx="13">
                  <c:v>1558175.71</c:v>
                </c:pt>
                <c:pt idx="14">
                  <c:v>1622790.21</c:v>
                </c:pt>
                <c:pt idx="15">
                  <c:v>1622832.61</c:v>
                </c:pt>
                <c:pt idx="16">
                  <c:v>1662102.83</c:v>
                </c:pt>
                <c:pt idx="17">
                  <c:v>1886767.3600000003</c:v>
                </c:pt>
                <c:pt idx="18">
                  <c:v>2052838.2199999997</c:v>
                </c:pt>
                <c:pt idx="19">
                  <c:v>2072189.8900000001</c:v>
                </c:pt>
                <c:pt idx="20">
                  <c:v>2205239.98</c:v>
                </c:pt>
                <c:pt idx="21">
                  <c:v>2234016.8600000003</c:v>
                </c:pt>
                <c:pt idx="22">
                  <c:v>2686899.7</c:v>
                </c:pt>
                <c:pt idx="23">
                  <c:v>2690188.6900000004</c:v>
                </c:pt>
                <c:pt idx="24">
                  <c:v>2813969.55</c:v>
                </c:pt>
                <c:pt idx="25">
                  <c:v>3173803.55</c:v>
                </c:pt>
                <c:pt idx="26">
                  <c:v>3328928.9000000004</c:v>
                </c:pt>
                <c:pt idx="27">
                  <c:v>3464953.25</c:v>
                </c:pt>
              </c:numCache>
            </c:numRef>
          </c:val>
          <c:extLst>
            <c:ext xmlns:c16="http://schemas.microsoft.com/office/drawing/2014/chart" uri="{C3380CC4-5D6E-409C-BE32-E72D297353CC}">
              <c16:uniqueId val="{00000000-B8F7-4303-BC70-3CDB5A4F7717}"/>
            </c:ext>
          </c:extLst>
        </c:ser>
        <c:dLbls>
          <c:showLegendKey val="0"/>
          <c:showVal val="1"/>
          <c:showCatName val="0"/>
          <c:showSerName val="0"/>
          <c:showPercent val="0"/>
          <c:showBubbleSize val="0"/>
        </c:dLbls>
        <c:gapWidth val="150"/>
        <c:shape val="box"/>
        <c:axId val="1282426959"/>
        <c:axId val="1282426543"/>
        <c:axId val="0"/>
      </c:bar3DChart>
      <c:catAx>
        <c:axId val="1282426959"/>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282426543"/>
        <c:crosses val="autoZero"/>
        <c:auto val="1"/>
        <c:lblAlgn val="ctr"/>
        <c:lblOffset val="100"/>
        <c:noMultiLvlLbl val="0"/>
      </c:catAx>
      <c:valAx>
        <c:axId val="1282426543"/>
        <c:scaling>
          <c:orientation val="minMax"/>
        </c:scaling>
        <c:delete val="1"/>
        <c:axPos val="b"/>
        <c:numFmt formatCode="#,##0.00" sourceLinked="1"/>
        <c:majorTickMark val="none"/>
        <c:minorTickMark val="none"/>
        <c:tickLblPos val="nextTo"/>
        <c:crossAx val="12824269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Adjudicación Directa de Obra Pública a Contratistas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Gráficas!$C$149</c:f>
              <c:strCache>
                <c:ptCount val="1"/>
                <c:pt idx="0">
                  <c:v>Monto </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4DFF-437C-8AAB-BAFDF402DA3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DFF-437C-8AAB-BAFDF402DA34}"/>
              </c:ext>
            </c:extLst>
          </c:dPt>
          <c:dPt>
            <c:idx val="2"/>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0C30-4591-84BB-CF077CFC0EE5}"/>
              </c:ext>
            </c:extLst>
          </c:dPt>
          <c:dPt>
            <c:idx val="3"/>
            <c:bubble3D val="0"/>
            <c:spPr>
              <a:solidFill>
                <a:schemeClr val="accent6">
                  <a:lumMod val="75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C30-4591-84BB-CF077CFC0EE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Gráficas!$B$150:$B$153</c:f>
              <c:strCache>
                <c:ptCount val="4"/>
                <c:pt idx="0">
                  <c:v>Guasave</c:v>
                </c:pt>
                <c:pt idx="1">
                  <c:v>Sinaloa de Leyva</c:v>
                </c:pt>
                <c:pt idx="2">
                  <c:v>Culiacan</c:v>
                </c:pt>
                <c:pt idx="3">
                  <c:v>Ahome</c:v>
                </c:pt>
              </c:strCache>
            </c:strRef>
          </c:cat>
          <c:val>
            <c:numRef>
              <c:f>Gráficas!$C$150:$C$153</c:f>
              <c:numCache>
                <c:formatCode>#,##0.00</c:formatCode>
                <c:ptCount val="4"/>
                <c:pt idx="0">
                  <c:v>1408496.96</c:v>
                </c:pt>
                <c:pt idx="1">
                  <c:v>2733074.77</c:v>
                </c:pt>
                <c:pt idx="2">
                  <c:v>15464877.779999999</c:v>
                </c:pt>
                <c:pt idx="3">
                  <c:v>30038086.489999998</c:v>
                </c:pt>
              </c:numCache>
            </c:numRef>
          </c:val>
          <c:extLst>
            <c:ext xmlns:c16="http://schemas.microsoft.com/office/drawing/2014/chart" uri="{C3380CC4-5D6E-409C-BE32-E72D297353CC}">
              <c16:uniqueId val="{00000000-0C30-4591-84BB-CF077CFC0EE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Tipo de contratación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Gráficas!$C$192</c:f>
              <c:strCache>
                <c:ptCount val="1"/>
                <c:pt idx="0">
                  <c:v>Monto </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8CE-406C-90E2-2FD91E5F5F4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8CE-406C-90E2-2FD91E5F5F4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Gráficas!$B$193:$B$194</c:f>
              <c:strCache>
                <c:ptCount val="2"/>
                <c:pt idx="0">
                  <c:v>Licitación </c:v>
                </c:pt>
                <c:pt idx="1">
                  <c:v>Adjudicación Directa </c:v>
                </c:pt>
              </c:strCache>
            </c:strRef>
          </c:cat>
          <c:val>
            <c:numRef>
              <c:f>Gráficas!$C$193:$C$194</c:f>
              <c:numCache>
                <c:formatCode>#,##0.00</c:formatCode>
                <c:ptCount val="2"/>
                <c:pt idx="0">
                  <c:v>17695474.399999999</c:v>
                </c:pt>
                <c:pt idx="1">
                  <c:v>49644536</c:v>
                </c:pt>
              </c:numCache>
            </c:numRef>
          </c:val>
          <c:extLst>
            <c:ext xmlns:c16="http://schemas.microsoft.com/office/drawing/2014/chart" uri="{C3380CC4-5D6E-409C-BE32-E72D297353CC}">
              <c16:uniqueId val="{00000000-4B7B-4A45-B597-078B5749C6F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428624</xdr:colOff>
      <xdr:row>107</xdr:row>
      <xdr:rowOff>66674</xdr:rowOff>
    </xdr:from>
    <xdr:to>
      <xdr:col>10</xdr:col>
      <xdr:colOff>714374</xdr:colOff>
      <xdr:row>145</xdr:row>
      <xdr:rowOff>0</xdr:rowOff>
    </xdr:to>
    <xdr:graphicFrame macro="">
      <xdr:nvGraphicFramePr>
        <xdr:cNvPr id="2" name="Gráfico 1">
          <a:extLst>
            <a:ext uri="{FF2B5EF4-FFF2-40B4-BE49-F238E27FC236}">
              <a16:creationId xmlns:a16="http://schemas.microsoft.com/office/drawing/2014/main" id="{4E23AF82-9D50-F7E5-5146-159300D217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447675</xdr:colOff>
      <xdr:row>146</xdr:row>
      <xdr:rowOff>190499</xdr:rowOff>
    </xdr:from>
    <xdr:to>
      <xdr:col>10</xdr:col>
      <xdr:colOff>742950</xdr:colOff>
      <xdr:row>168</xdr:row>
      <xdr:rowOff>9524</xdr:rowOff>
    </xdr:to>
    <xdr:graphicFrame macro="">
      <xdr:nvGraphicFramePr>
        <xdr:cNvPr id="3" name="Gráfico 2">
          <a:extLst>
            <a:ext uri="{FF2B5EF4-FFF2-40B4-BE49-F238E27FC236}">
              <a16:creationId xmlns:a16="http://schemas.microsoft.com/office/drawing/2014/main" id="{6F6F9EC1-FF83-52BB-6D8C-235D6AED82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180975</xdr:colOff>
      <xdr:row>186</xdr:row>
      <xdr:rowOff>76199</xdr:rowOff>
    </xdr:from>
    <xdr:to>
      <xdr:col>9</xdr:col>
      <xdr:colOff>666750</xdr:colOff>
      <xdr:row>205</xdr:row>
      <xdr:rowOff>66674</xdr:rowOff>
    </xdr:to>
    <xdr:graphicFrame macro="">
      <xdr:nvGraphicFramePr>
        <xdr:cNvPr id="4" name="Gráfico 3">
          <a:extLst>
            <a:ext uri="{FF2B5EF4-FFF2-40B4-BE49-F238E27FC236}">
              <a16:creationId xmlns:a16="http://schemas.microsoft.com/office/drawing/2014/main" id="{3A9F955F-628A-A1A1-2063-D12D88FAA8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zdHuzd_cG9bdO0iUAZgMs54kJn5-3f6j/view?usp=sharing" TargetMode="External"/><Relationship Id="rId299" Type="http://schemas.openxmlformats.org/officeDocument/2006/relationships/hyperlink" Target="https://drive.google.com/file/d/1EdKUd4VYY2qlaO_nQFi1LM3LWiqd-5pT/view?usp=sharing" TargetMode="External"/><Relationship Id="rId21" Type="http://schemas.openxmlformats.org/officeDocument/2006/relationships/hyperlink" Target="https://drive.google.com/file/d/1Y6IblnwyuSQ8lmNRwoHGuYqT0g6MoyeO/view?usp=sharing" TargetMode="External"/><Relationship Id="rId63" Type="http://schemas.openxmlformats.org/officeDocument/2006/relationships/hyperlink" Target="https://drive.google.com/file/d/1gV9hkm2P_-h28GCLaDVTPwcyxxxfL9Xr/view?usp=sharing" TargetMode="External"/><Relationship Id="rId159" Type="http://schemas.openxmlformats.org/officeDocument/2006/relationships/hyperlink" Target="https://drive.google.com/file/d/1ngCdZBghvspjIZJkm4Oebdz5mj8p1fdL/view?usp=sharing" TargetMode="External"/><Relationship Id="rId324" Type="http://schemas.openxmlformats.org/officeDocument/2006/relationships/hyperlink" Target="https://drive.google.com/file/d/1EL-mHA5IQpexkn_KDlAz0k5vgGoaeNrz/view?usp=share_link" TargetMode="External"/><Relationship Id="rId366" Type="http://schemas.openxmlformats.org/officeDocument/2006/relationships/hyperlink" Target="https://drive.google.com/file/d/1NCZOveKW1y5uD34ZNzi8Yd2wnGH56Y-W/view?usp=share_link" TargetMode="External"/><Relationship Id="rId170" Type="http://schemas.openxmlformats.org/officeDocument/2006/relationships/hyperlink" Target="https://drive.google.com/file/d/1kflS0UZIi_CaB2FFgQjws7JmRB58ShUt/view?usp=sharing" TargetMode="External"/><Relationship Id="rId226" Type="http://schemas.openxmlformats.org/officeDocument/2006/relationships/hyperlink" Target="https://drive.google.com/file/d/1yD-EedhqVo6ppdaOwnUmkL6y6k4O5jJG/view?usp=sharing" TargetMode="External"/><Relationship Id="rId433" Type="http://schemas.openxmlformats.org/officeDocument/2006/relationships/hyperlink" Target="https://drive.google.com/file/d/1BeSDuhR40R3Tm7_34V9Ht2BwN9lX-FTp/view?usp=share_link" TargetMode="External"/><Relationship Id="rId268" Type="http://schemas.openxmlformats.org/officeDocument/2006/relationships/hyperlink" Target="https://drive.google.com/file/d/1yD-EedhqVo6ppdaOwnUmkL6y6k4O5jJG/view?usp=sharing" TargetMode="External"/><Relationship Id="rId32" Type="http://schemas.openxmlformats.org/officeDocument/2006/relationships/hyperlink" Target="https://drive.google.com/file/d/1KuQQoZcYLXBREpHZScXQiQO2qIzJTe8F/view?usp=sharing" TargetMode="External"/><Relationship Id="rId74" Type="http://schemas.openxmlformats.org/officeDocument/2006/relationships/hyperlink" Target="https://drive.google.com/file/d/1j5xoXFCWpFVGLnhGJnf5kKWDUrel8mie/view?usp=share_link" TargetMode="External"/><Relationship Id="rId128" Type="http://schemas.openxmlformats.org/officeDocument/2006/relationships/hyperlink" Target="https://drive.google.com/file/d/14P-m95PeOdqzadL1Xt9aMRir_IkFDjoA/view?usp=sharing" TargetMode="External"/><Relationship Id="rId335" Type="http://schemas.openxmlformats.org/officeDocument/2006/relationships/hyperlink" Target="https://drive.google.com/file/d/1zpmrlfSlXrGkQWkYgRtyHoJpvNaaApWl/view?usp=share_link" TargetMode="External"/><Relationship Id="rId377" Type="http://schemas.openxmlformats.org/officeDocument/2006/relationships/hyperlink" Target="https://drive.google.com/file/d/1nCP13T1MgUmwdEwbTiH0P5eBuwauWbwY/view?usp=share_link" TargetMode="External"/><Relationship Id="rId5" Type="http://schemas.openxmlformats.org/officeDocument/2006/relationships/hyperlink" Target="https://drive.google.com/file/d/1h6TisImskSreU9l3BCL7Zk4b5LvYZLpT/view?usp=sharing" TargetMode="External"/><Relationship Id="rId181" Type="http://schemas.openxmlformats.org/officeDocument/2006/relationships/hyperlink" Target="https://drive.google.com/file/d/1yD-EedhqVo6ppdaOwnUmkL6y6k4O5jJG/view?usp=sharing" TargetMode="External"/><Relationship Id="rId237" Type="http://schemas.openxmlformats.org/officeDocument/2006/relationships/hyperlink" Target="https://drive.google.com/file/d/1yD-EedhqVo6ppdaOwnUmkL6y6k4O5jJG/view?usp=sharing" TargetMode="External"/><Relationship Id="rId402" Type="http://schemas.openxmlformats.org/officeDocument/2006/relationships/hyperlink" Target="https://drive.google.com/file/d/13wdgBC-CxTO3nocdfFYgX4ayW90m-qbB/view?usp=sharing" TargetMode="External"/><Relationship Id="rId279" Type="http://schemas.openxmlformats.org/officeDocument/2006/relationships/hyperlink" Target="https://drive.google.com/file/d/1yD-EedhqVo6ppdaOwnUmkL6y6k4O5jJG/view?usp=sharing" TargetMode="External"/><Relationship Id="rId43" Type="http://schemas.openxmlformats.org/officeDocument/2006/relationships/hyperlink" Target="https://drive.google.com/file/d/1YqLvAlptzE-zBzQ_Uv4sGp973RG5aJ7t/view?usp=sharing" TargetMode="External"/><Relationship Id="rId139" Type="http://schemas.openxmlformats.org/officeDocument/2006/relationships/hyperlink" Target="https://drive.google.com/file/d/1EQIYLCFBj6a0h96k3iP8WtCN44IxfUqp/view?usp=sharing" TargetMode="External"/><Relationship Id="rId290" Type="http://schemas.openxmlformats.org/officeDocument/2006/relationships/hyperlink" Target="https://drive.google.com/file/d/10Luy4cOd4zqjOYbmuvSGFns2k41ODygd/view?usp=sharing" TargetMode="External"/><Relationship Id="rId304" Type="http://schemas.openxmlformats.org/officeDocument/2006/relationships/hyperlink" Target="https://drive.google.com/file/d/1hNHTCO6hixGiH8n7I7p3sDN6qklRmQoh/view?usp=sharing" TargetMode="External"/><Relationship Id="rId346" Type="http://schemas.openxmlformats.org/officeDocument/2006/relationships/hyperlink" Target="https://drive.google.com/file/d/1HY2W3i_VSHP02ny6udwsbncLZFHRUAzy/view?usp=share_link" TargetMode="External"/><Relationship Id="rId388" Type="http://schemas.openxmlformats.org/officeDocument/2006/relationships/hyperlink" Target="https://drive.google.com/file/d/1_GrPoVbrLfB69HXJjVSwkF0zQ_VIqd_v/view?usp=sharing" TargetMode="External"/><Relationship Id="rId85" Type="http://schemas.openxmlformats.org/officeDocument/2006/relationships/hyperlink" Target="https://drive.google.com/file/d/1Z5vphX3gu4qcv-wsq0_rHmjNnLDaqM_w/view?usp=sharing" TargetMode="External"/><Relationship Id="rId150" Type="http://schemas.openxmlformats.org/officeDocument/2006/relationships/hyperlink" Target="https://drive.google.com/file/d/1TMJgNZmS6UJjhszHoKe5Uj3co2JNwFYL/view?usp=sharing" TargetMode="External"/><Relationship Id="rId192" Type="http://schemas.openxmlformats.org/officeDocument/2006/relationships/hyperlink" Target="https://drive.google.com/file/d/1yD-EedhqVo6ppdaOwnUmkL6y6k4O5jJG/view?usp=sharing" TargetMode="External"/><Relationship Id="rId206" Type="http://schemas.openxmlformats.org/officeDocument/2006/relationships/hyperlink" Target="https://drive.google.com/file/d/1yD-EedhqVo6ppdaOwnUmkL6y6k4O5jJG/view?usp=sharing" TargetMode="External"/><Relationship Id="rId413" Type="http://schemas.openxmlformats.org/officeDocument/2006/relationships/hyperlink" Target="https://drive.google.com/file/d/1X3WdLHAJyOPoE9fM-UlevtkYO0MhEet1/view?usp=sharing" TargetMode="External"/><Relationship Id="rId248" Type="http://schemas.openxmlformats.org/officeDocument/2006/relationships/hyperlink" Target="https://drive.google.com/file/d/1yD-EedhqVo6ppdaOwnUmkL6y6k4O5jJG/view?usp=sharing" TargetMode="External"/><Relationship Id="rId12" Type="http://schemas.openxmlformats.org/officeDocument/2006/relationships/hyperlink" Target="https://drive.google.com/file/d/1Wyrb0lhXkcPOvyHc_pPI64W_YSfz3RKb/view?usp=sharing" TargetMode="External"/><Relationship Id="rId108" Type="http://schemas.openxmlformats.org/officeDocument/2006/relationships/hyperlink" Target="https://drive.google.com/file/d/1yU8gh8OTkzncYEcPFSRDgmwmL1Jqj8LE/view?usp=sharing" TargetMode="External"/><Relationship Id="rId315" Type="http://schemas.openxmlformats.org/officeDocument/2006/relationships/hyperlink" Target="https://drive.google.com/file/d/1fNCrozsOC9eMq66_LcFTQVOQQkOq2xLp/view?usp=sharing" TargetMode="External"/><Relationship Id="rId357" Type="http://schemas.openxmlformats.org/officeDocument/2006/relationships/hyperlink" Target="https://drive.google.com/file/d/1pUcOLQC5AOIP5hkj_MV3wMDQ5zOC-mU_/view?usp=share_link" TargetMode="External"/><Relationship Id="rId54" Type="http://schemas.openxmlformats.org/officeDocument/2006/relationships/hyperlink" Target="https://drive.google.com/file/d/1Y9BDcDKaI-0Av90v-JymwBQ3RUPOV7w4/view?usp=sharing" TargetMode="External"/><Relationship Id="rId96" Type="http://schemas.openxmlformats.org/officeDocument/2006/relationships/hyperlink" Target="https://drive.google.com/file/d/1Bw7ejgOEvStlilEtdLadZGQnZS1XnKK-/view?usp=sharing" TargetMode="External"/><Relationship Id="rId161" Type="http://schemas.openxmlformats.org/officeDocument/2006/relationships/hyperlink" Target="https://drive.google.com/file/d/1-QccJSQ9VGdGZL7gyZATem_DvLDMMVEo/view?usp=sharing" TargetMode="External"/><Relationship Id="rId217" Type="http://schemas.openxmlformats.org/officeDocument/2006/relationships/hyperlink" Target="https://drive.google.com/file/d/1yD-EedhqVo6ppdaOwnUmkL6y6k4O5jJG/view?usp=sharing" TargetMode="External"/><Relationship Id="rId399" Type="http://schemas.openxmlformats.org/officeDocument/2006/relationships/hyperlink" Target="https://drive.google.com/file/d/1JwcWVFWLjo1CRgkv6fwf4QHvTnZAE7_o/view?usp=sharing" TargetMode="External"/><Relationship Id="rId259" Type="http://schemas.openxmlformats.org/officeDocument/2006/relationships/hyperlink" Target="https://drive.google.com/file/d/1yD-EedhqVo6ppdaOwnUmkL6y6k4O5jJG/view?usp=sharing" TargetMode="External"/><Relationship Id="rId424" Type="http://schemas.openxmlformats.org/officeDocument/2006/relationships/hyperlink" Target="https://drive.google.com/file/d/1kygoXopQWMgv-8VqIh53rzvvZvoRyK87/view?usp=share_link" TargetMode="External"/><Relationship Id="rId23" Type="http://schemas.openxmlformats.org/officeDocument/2006/relationships/hyperlink" Target="https://drive.google.com/file/d/1tq7AQNJu6TFg8qadHULCCcAAE2hI8AVB/view?usp=sharing" TargetMode="External"/><Relationship Id="rId119" Type="http://schemas.openxmlformats.org/officeDocument/2006/relationships/hyperlink" Target="https://drive.google.com/file/d/1yq6fTD2WoFBOk5vahSZCW3s4Sc0_CmFW/view?usp=sharing" TargetMode="External"/><Relationship Id="rId270" Type="http://schemas.openxmlformats.org/officeDocument/2006/relationships/hyperlink" Target="https://drive.google.com/file/d/1yD-EedhqVo6ppdaOwnUmkL6y6k4O5jJG/view?usp=sharing" TargetMode="External"/><Relationship Id="rId326" Type="http://schemas.openxmlformats.org/officeDocument/2006/relationships/hyperlink" Target="https://drive.google.com/file/d/1B8PDB3NXeu2OhzbKIJlNVIWN86Cbge6Z/view?usp=share_link" TargetMode="External"/><Relationship Id="rId65" Type="http://schemas.openxmlformats.org/officeDocument/2006/relationships/hyperlink" Target="https://drive.google.com/file/d/17ukw7ofOcT6q5eeSvyQHWNEVzFRXJFxt/view?usp=sharing" TargetMode="External"/><Relationship Id="rId130" Type="http://schemas.openxmlformats.org/officeDocument/2006/relationships/hyperlink" Target="https://drive.google.com/file/d/14h6ZBm-gEc38YKbJ1Ue1cVwKt7r2gjrh/view?usp=sharing" TargetMode="External"/><Relationship Id="rId368" Type="http://schemas.openxmlformats.org/officeDocument/2006/relationships/hyperlink" Target="https://drive.google.com/file/d/19NXpZ6Ssh5qKI2O9VsxJ9cyn2HfqW8kA/view?usp=share_link" TargetMode="External"/><Relationship Id="rId172" Type="http://schemas.openxmlformats.org/officeDocument/2006/relationships/hyperlink" Target="https://drive.google.com/file/d/1FoS_n7S_dQJElQuH59wtK6VRfUC_uSS-/view?usp=sharing" TargetMode="External"/><Relationship Id="rId228" Type="http://schemas.openxmlformats.org/officeDocument/2006/relationships/hyperlink" Target="https://drive.google.com/file/d/1yD-EedhqVo6ppdaOwnUmkL6y6k4O5jJG/view?usp=sharing" TargetMode="External"/><Relationship Id="rId435" Type="http://schemas.openxmlformats.org/officeDocument/2006/relationships/hyperlink" Target="https://drive.google.com/file/d/1P4fBFrttouHORARYfAWlScACPkeGuUbN/view?usp=share_link" TargetMode="External"/><Relationship Id="rId281" Type="http://schemas.openxmlformats.org/officeDocument/2006/relationships/hyperlink" Target="https://drive.google.com/file/d/1yD-EedhqVo6ppdaOwnUmkL6y6k4O5jJG/view?usp=sharing" TargetMode="External"/><Relationship Id="rId337" Type="http://schemas.openxmlformats.org/officeDocument/2006/relationships/hyperlink" Target="https://drive.google.com/file/d/1JxKuq0YCc1IP-5qzuDnLlun1VYWa5R0D/view?usp=share_link" TargetMode="External"/><Relationship Id="rId34" Type="http://schemas.openxmlformats.org/officeDocument/2006/relationships/hyperlink" Target="https://drive.google.com/file/d/1TZowsJOl_Wp3fkBeL7zpZZ_ThAE6mbML/view?usp=sharing" TargetMode="External"/><Relationship Id="rId76" Type="http://schemas.openxmlformats.org/officeDocument/2006/relationships/hyperlink" Target="https://drive.google.com/file/d/1-_KGDbmFuhc1rcXNALjHgH4sy9HXm3AC/view?usp=sharing" TargetMode="External"/><Relationship Id="rId141" Type="http://schemas.openxmlformats.org/officeDocument/2006/relationships/hyperlink" Target="https://drive.google.com/file/d/19PUqr0WfdHsGSJjGwlxapExZ7U0st0Ek/view?usp=sharing" TargetMode="External"/><Relationship Id="rId379" Type="http://schemas.openxmlformats.org/officeDocument/2006/relationships/hyperlink" Target="https://drive.google.com/file/d/1XlLaGiya9xT87WdVRoNxVgQWBxg5xGUA/view?usp=share_link" TargetMode="External"/><Relationship Id="rId7" Type="http://schemas.openxmlformats.org/officeDocument/2006/relationships/hyperlink" Target="https://drive.google.com/file/d/1Du8WuaadvvuxpO4lZhiWEkysgwLk39Z5/view?usp=sharing" TargetMode="External"/><Relationship Id="rId183" Type="http://schemas.openxmlformats.org/officeDocument/2006/relationships/hyperlink" Target="https://drive.google.com/file/d/1yD-EedhqVo6ppdaOwnUmkL6y6k4O5jJG/view?usp=sharing" TargetMode="External"/><Relationship Id="rId239" Type="http://schemas.openxmlformats.org/officeDocument/2006/relationships/hyperlink" Target="https://drive.google.com/file/d/1yD-EedhqVo6ppdaOwnUmkL6y6k4O5jJG/view?usp=sharing" TargetMode="External"/><Relationship Id="rId390" Type="http://schemas.openxmlformats.org/officeDocument/2006/relationships/hyperlink" Target="https://drive.google.com/file/d/1NjyFLMgBDUyTsyUuj2o_KdptILuvcK_i/view?usp=sharing" TargetMode="External"/><Relationship Id="rId404" Type="http://schemas.openxmlformats.org/officeDocument/2006/relationships/hyperlink" Target="https://drive.google.com/file/d/1NQ2eJvDIGrQadbQ1WyMxhr2Vme1L667B/view?usp=sharing" TargetMode="External"/><Relationship Id="rId250" Type="http://schemas.openxmlformats.org/officeDocument/2006/relationships/hyperlink" Target="https://drive.google.com/file/d/1yD-EedhqVo6ppdaOwnUmkL6y6k4O5jJG/view?usp=sharing" TargetMode="External"/><Relationship Id="rId292" Type="http://schemas.openxmlformats.org/officeDocument/2006/relationships/hyperlink" Target="https://drive.google.com/file/d/1J_hrlKxLjzQWXM09Rf17cP3pKZ6MCePr/view?usp=sharing" TargetMode="External"/><Relationship Id="rId306" Type="http://schemas.openxmlformats.org/officeDocument/2006/relationships/hyperlink" Target="https://drive.google.com/file/d/1pz3X-uwfJiIg8R7GyJ1tbp_CcGtJY1WQ/view?usp=sharing" TargetMode="External"/><Relationship Id="rId45" Type="http://schemas.openxmlformats.org/officeDocument/2006/relationships/hyperlink" Target="https://drive.google.com/file/d/1Nd2ZhsD_xKQzY11fxLygcvM2SfWSvpBG/view?usp=sharing" TargetMode="External"/><Relationship Id="rId87" Type="http://schemas.openxmlformats.org/officeDocument/2006/relationships/hyperlink" Target="https://drive.google.com/file/d/1fGCN-cfROcUyi4a-jHgxcoYn5u0Oo8xm/view?usp=sharing" TargetMode="External"/><Relationship Id="rId110" Type="http://schemas.openxmlformats.org/officeDocument/2006/relationships/hyperlink" Target="https://drive.google.com/file/d/1nOt17H2ehmU2Ro5-HgWVF2p-9CdISyDc/view?usp=sharing" TargetMode="External"/><Relationship Id="rId348" Type="http://schemas.openxmlformats.org/officeDocument/2006/relationships/hyperlink" Target="https://drive.google.com/file/d/1KZWCg0hwIbIjj2GHVr3lhwXCpfRopdyp/view?usp=share_link" TargetMode="External"/><Relationship Id="rId152" Type="http://schemas.openxmlformats.org/officeDocument/2006/relationships/hyperlink" Target="https://drive.google.com/file/d/1TMJgNZmS6UJjhszHoKe5Uj3co2JNwFYL/view?usp=sharing" TargetMode="External"/><Relationship Id="rId194" Type="http://schemas.openxmlformats.org/officeDocument/2006/relationships/hyperlink" Target="https://drive.google.com/file/d/1yD-EedhqVo6ppdaOwnUmkL6y6k4O5jJG/view?usp=sharing" TargetMode="External"/><Relationship Id="rId208" Type="http://schemas.openxmlformats.org/officeDocument/2006/relationships/hyperlink" Target="https://drive.google.com/file/d/1yD-EedhqVo6ppdaOwnUmkL6y6k4O5jJG/view?usp=sharing" TargetMode="External"/><Relationship Id="rId415" Type="http://schemas.openxmlformats.org/officeDocument/2006/relationships/hyperlink" Target="https://drive.google.com/file/d/16EKuUQRXclZKf00lSC14pg93kLjqcbO9/view?usp=share_link" TargetMode="External"/><Relationship Id="rId261" Type="http://schemas.openxmlformats.org/officeDocument/2006/relationships/hyperlink" Target="https://drive.google.com/file/d/1yD-EedhqVo6ppdaOwnUmkL6y6k4O5jJG/view?usp=sharing" TargetMode="External"/><Relationship Id="rId14" Type="http://schemas.openxmlformats.org/officeDocument/2006/relationships/hyperlink" Target="https://drive.google.com/file/d/1VyL_8KrsIFvdoOVEJWMiB9RYqizV9LNw/view?usp=sharing" TargetMode="External"/><Relationship Id="rId56" Type="http://schemas.openxmlformats.org/officeDocument/2006/relationships/hyperlink" Target="https://drive.google.com/file/d/1LmPnPrq4XsfiTH0TszioxAAd0Q6_lsjw/view?usp=sharing" TargetMode="External"/><Relationship Id="rId317" Type="http://schemas.openxmlformats.org/officeDocument/2006/relationships/hyperlink" Target="https://drive.google.com/file/d/1Tw689VIcIFXB09qAIvvgKK9WWlxH-aJR/view?usp=sharing" TargetMode="External"/><Relationship Id="rId359" Type="http://schemas.openxmlformats.org/officeDocument/2006/relationships/hyperlink" Target="https://drive.google.com/file/d/14gN4hbMW63_TeT7800ldcatpqG-cptK7/view?usp=share_link" TargetMode="External"/><Relationship Id="rId98" Type="http://schemas.openxmlformats.org/officeDocument/2006/relationships/hyperlink" Target="https://drive.google.com/file/d/16KwubrZR0ZvHl91TS-2Yn4lGubZ-Ai3K/view?usp=sharing" TargetMode="External"/><Relationship Id="rId121" Type="http://schemas.openxmlformats.org/officeDocument/2006/relationships/hyperlink" Target="https://drive.google.com/file/d/1gztnlne9zqOly9gHF1Moi_QNyp4jyp9D/view?usp=sharing" TargetMode="External"/><Relationship Id="rId163" Type="http://schemas.openxmlformats.org/officeDocument/2006/relationships/hyperlink" Target="https://drive.google.com/file/d/1x46hCENzejG9ijcCNb0-fBfAg4GpTesu/view?usp=sharing" TargetMode="External"/><Relationship Id="rId219" Type="http://schemas.openxmlformats.org/officeDocument/2006/relationships/hyperlink" Target="https://drive.google.com/file/d/1yD-EedhqVo6ppdaOwnUmkL6y6k4O5jJG/view?usp=sharing" TargetMode="External"/><Relationship Id="rId370" Type="http://schemas.openxmlformats.org/officeDocument/2006/relationships/hyperlink" Target="https://drive.google.com/file/d/1fPxZlwDyToXJSbbTv4fqorWSD8_CyCEc/view?usp=share_link" TargetMode="External"/><Relationship Id="rId426" Type="http://schemas.openxmlformats.org/officeDocument/2006/relationships/hyperlink" Target="https://drive.google.com/file/d/1QpMA8iXMalS6EZJAhWejJnhl9TqJFm1x/view?usp=share_link" TargetMode="External"/><Relationship Id="rId230" Type="http://schemas.openxmlformats.org/officeDocument/2006/relationships/hyperlink" Target="https://drive.google.com/file/d/1yD-EedhqVo6ppdaOwnUmkL6y6k4O5jJG/view?usp=sharing" TargetMode="External"/><Relationship Id="rId25" Type="http://schemas.openxmlformats.org/officeDocument/2006/relationships/hyperlink" Target="https://drive.google.com/file/d/13a1bmSrvIpqTSv34lkJxZiHQd5L7NRgf/view?usp=sharing" TargetMode="External"/><Relationship Id="rId67" Type="http://schemas.openxmlformats.org/officeDocument/2006/relationships/hyperlink" Target="https://drive.google.com/file/d/1k_ngElu6eksnmPiQHdrgiG63eDSYUAbr/view?usp=sharing" TargetMode="External"/><Relationship Id="rId272" Type="http://schemas.openxmlformats.org/officeDocument/2006/relationships/hyperlink" Target="https://drive.google.com/file/d/1yD-EedhqVo6ppdaOwnUmkL6y6k4O5jJG/view?usp=sharing" TargetMode="External"/><Relationship Id="rId328" Type="http://schemas.openxmlformats.org/officeDocument/2006/relationships/hyperlink" Target="https://drive.google.com/file/d/1I7s2TNGyeXEndar_DmUSPkjwRXHqwEqB/view?usp=share_link" TargetMode="External"/><Relationship Id="rId132" Type="http://schemas.openxmlformats.org/officeDocument/2006/relationships/hyperlink" Target="https://drive.google.com/file/d/1Ldy-eO1CQ_oTI6iIbBNwfLHFHRcGi5oF/view?usp=sharing" TargetMode="External"/><Relationship Id="rId174" Type="http://schemas.openxmlformats.org/officeDocument/2006/relationships/hyperlink" Target="https://drive.google.com/file/d/1OA7c2p00sn8yFVoQRlM0az1yh15sRwuz/view?usp=sharing" TargetMode="External"/><Relationship Id="rId381" Type="http://schemas.openxmlformats.org/officeDocument/2006/relationships/hyperlink" Target="https://drive.google.com/file/d/1KFtcNMcxK29UuPCAZnjIY8u6Hnd3VjBb/view?usp=share_link" TargetMode="External"/><Relationship Id="rId241" Type="http://schemas.openxmlformats.org/officeDocument/2006/relationships/hyperlink" Target="https://drive.google.com/file/d/1yD-EedhqVo6ppdaOwnUmkL6y6k4O5jJG/view?usp=sharing" TargetMode="External"/><Relationship Id="rId437" Type="http://schemas.openxmlformats.org/officeDocument/2006/relationships/hyperlink" Target="https://drive.google.com/file/d/1RgfhADoqwdpVZ81OgTOVeSkP863p1jjX/view?usp=share_link" TargetMode="External"/><Relationship Id="rId36" Type="http://schemas.openxmlformats.org/officeDocument/2006/relationships/hyperlink" Target="https://drive.google.com/file/d/1TZowsJOl_Wp3fkBeL7zpZZ_ThAE6mbML/view?usp=sharing" TargetMode="External"/><Relationship Id="rId283" Type="http://schemas.openxmlformats.org/officeDocument/2006/relationships/hyperlink" Target="https://drive.google.com/file/d/1yD-EedhqVo6ppdaOwnUmkL6y6k4O5jJG/view?usp=sharing" TargetMode="External"/><Relationship Id="rId339" Type="http://schemas.openxmlformats.org/officeDocument/2006/relationships/hyperlink" Target="https://drive.google.com/file/d/1OvKQr9FYGL04dmU0uzj0Q3udQJLhySs6/view?usp=share_link" TargetMode="External"/><Relationship Id="rId78" Type="http://schemas.openxmlformats.org/officeDocument/2006/relationships/hyperlink" Target="https://drive.google.com/file/d/1SEphuerb1U-EGbRm1eICETTUezshZtSX/view?usp=sharing" TargetMode="External"/><Relationship Id="rId101" Type="http://schemas.openxmlformats.org/officeDocument/2006/relationships/hyperlink" Target="https://drive.google.com/file/d/1T9LR6Ynrou-r10_eoBBsNhSsHGBPsz7C/view?usp=sharing" TargetMode="External"/><Relationship Id="rId143" Type="http://schemas.openxmlformats.org/officeDocument/2006/relationships/hyperlink" Target="https://drive.google.com/file/d/1fmyqjblOpmMBI61vLKW-lmDE9eZUFXhQ/view?usp=sharing" TargetMode="External"/><Relationship Id="rId185" Type="http://schemas.openxmlformats.org/officeDocument/2006/relationships/hyperlink" Target="https://drive.google.com/file/d/1yD-EedhqVo6ppdaOwnUmkL6y6k4O5jJG/view?usp=sharing" TargetMode="External"/><Relationship Id="rId350" Type="http://schemas.openxmlformats.org/officeDocument/2006/relationships/hyperlink" Target="https://drive.google.com/file/d/1hVroZKqaJxn27kaUj9Gb44ziTUJ3NyY3/view?usp=share_link" TargetMode="External"/><Relationship Id="rId406" Type="http://schemas.openxmlformats.org/officeDocument/2006/relationships/hyperlink" Target="https://drive.google.com/file/d/16IH6Z4LWUNx0z4aJgjpdiBuqBZQMSq1u/view?usp=sharing" TargetMode="External"/><Relationship Id="rId9" Type="http://schemas.openxmlformats.org/officeDocument/2006/relationships/hyperlink" Target="https://drive.google.com/file/d/1TjUryy8zupzYKVnukJACIdPn9n6jWlL2/view?usp=sharing" TargetMode="External"/><Relationship Id="rId210" Type="http://schemas.openxmlformats.org/officeDocument/2006/relationships/hyperlink" Target="https://drive.google.com/file/d/1yD-EedhqVo6ppdaOwnUmkL6y6k4O5jJG/view?usp=sharing" TargetMode="External"/><Relationship Id="rId392" Type="http://schemas.openxmlformats.org/officeDocument/2006/relationships/hyperlink" Target="https://drive.google.com/file/d/1A8l_0djSyL1aT75j2i3vOWVmkRET9l4o/view?usp=sharing" TargetMode="External"/><Relationship Id="rId252" Type="http://schemas.openxmlformats.org/officeDocument/2006/relationships/hyperlink" Target="https://drive.google.com/file/d/1yD-EedhqVo6ppdaOwnUmkL6y6k4O5jJG/view?usp=sharing" TargetMode="External"/><Relationship Id="rId294" Type="http://schemas.openxmlformats.org/officeDocument/2006/relationships/hyperlink" Target="https://drive.google.com/file/d/1Td8oLgskBExzZfjS3PNkj-Tua1us8tWQ/view?usp=sharing" TargetMode="External"/><Relationship Id="rId308" Type="http://schemas.openxmlformats.org/officeDocument/2006/relationships/hyperlink" Target="https://drive.google.com/file/d/1SCT0oGRwSYZ5aCBgwlID1GLMo8miUDUE/view?usp=sharing" TargetMode="External"/><Relationship Id="rId47" Type="http://schemas.openxmlformats.org/officeDocument/2006/relationships/hyperlink" Target="https://drive.google.com/file/d/1Nd2ZhsD_xKQzY11fxLygcvM2SfWSvpBG/view?usp=sharing" TargetMode="External"/><Relationship Id="rId89" Type="http://schemas.openxmlformats.org/officeDocument/2006/relationships/hyperlink" Target="https://drive.google.com/file/d/1sHO2fpMnE_8LvYmRKu_T99KQVx2QiYUQ/view?usp=sharing" TargetMode="External"/><Relationship Id="rId112" Type="http://schemas.openxmlformats.org/officeDocument/2006/relationships/hyperlink" Target="https://drive.google.com/file/d/1dXjf_tbbHUR4JJmDgRq9xdGBCeEFzkvK/view?usp=sharing" TargetMode="External"/><Relationship Id="rId154" Type="http://schemas.openxmlformats.org/officeDocument/2006/relationships/hyperlink" Target="https://drive.google.com/file/d/1lrjNAq924G6vPCa4M19HKNCv-o_C7R6e/view?usp=sharing" TargetMode="External"/><Relationship Id="rId361" Type="http://schemas.openxmlformats.org/officeDocument/2006/relationships/hyperlink" Target="https://drive.google.com/file/d/1yD-EedhqVo6ppdaOwnUmkL6y6k4O5jJG/view?usp=sharing" TargetMode="External"/><Relationship Id="rId196" Type="http://schemas.openxmlformats.org/officeDocument/2006/relationships/hyperlink" Target="https://drive.google.com/file/d/1yD-EedhqVo6ppdaOwnUmkL6y6k4O5jJG/view?usp=sharing" TargetMode="External"/><Relationship Id="rId417" Type="http://schemas.openxmlformats.org/officeDocument/2006/relationships/hyperlink" Target="https://drive.google.com/file/d/1U0RevOWpc7dC6kw9PhvpuezN0jOYtASf/view?usp=share_link" TargetMode="External"/><Relationship Id="rId16" Type="http://schemas.openxmlformats.org/officeDocument/2006/relationships/hyperlink" Target="https://drive.google.com/file/d/1uFfgp7NAyeqGQAOmrinV_2FxiXV1QDs3/view?usp=sharing" TargetMode="External"/><Relationship Id="rId221" Type="http://schemas.openxmlformats.org/officeDocument/2006/relationships/hyperlink" Target="https://drive.google.com/file/d/1yD-EedhqVo6ppdaOwnUmkL6y6k4O5jJG/view?usp=sharing" TargetMode="External"/><Relationship Id="rId263" Type="http://schemas.openxmlformats.org/officeDocument/2006/relationships/hyperlink" Target="https://drive.google.com/file/d/1yD-EedhqVo6ppdaOwnUmkL6y6k4O5jJG/view?usp=sharing" TargetMode="External"/><Relationship Id="rId319" Type="http://schemas.openxmlformats.org/officeDocument/2006/relationships/hyperlink" Target="https://drive.google.com/file/d/1i0j3QNUWNOTkvXWjL8_AyvlPwtxECtMt/view?usp=sharing" TargetMode="External"/><Relationship Id="rId58" Type="http://schemas.openxmlformats.org/officeDocument/2006/relationships/hyperlink" Target="https://drive.google.com/file/d/1s_xKiDcXN2bCoTTSOIvEIamFg12AYmOf/view?usp=sharing" TargetMode="External"/><Relationship Id="rId123" Type="http://schemas.openxmlformats.org/officeDocument/2006/relationships/hyperlink" Target="https://drive.google.com/file/d/1co59Z4rI48KiP_6_uBhnPyjWPM6QlUMQ/view?usp=sharing" TargetMode="External"/><Relationship Id="rId330" Type="http://schemas.openxmlformats.org/officeDocument/2006/relationships/hyperlink" Target="https://drive.google.com/file/d/1LUhiIwO5NgmODKTA8KRNRGWA73rHvGbR/view?usp=share_link" TargetMode="External"/><Relationship Id="rId165" Type="http://schemas.openxmlformats.org/officeDocument/2006/relationships/hyperlink" Target="https://drive.google.com/file/d/1hl2sueyt9t3uZX4Zbl-ocJfvsEyB2v1W/view?usp=sharing" TargetMode="External"/><Relationship Id="rId372" Type="http://schemas.openxmlformats.org/officeDocument/2006/relationships/hyperlink" Target="https://drive.google.com/file/d/1Evi6EpD_AOvjidI2N3ZWu9xys85P1nt0/view?usp=share_link" TargetMode="External"/><Relationship Id="rId428" Type="http://schemas.openxmlformats.org/officeDocument/2006/relationships/hyperlink" Target="https://drive.google.com/file/d/1ksdsB-bogr2ApMy5H-L8iXqq4drgFH-H/view?usp=share_link" TargetMode="External"/><Relationship Id="rId232" Type="http://schemas.openxmlformats.org/officeDocument/2006/relationships/hyperlink" Target="https://drive.google.com/file/d/1yD-EedhqVo6ppdaOwnUmkL6y6k4O5jJG/view?usp=sharing" TargetMode="External"/><Relationship Id="rId274" Type="http://schemas.openxmlformats.org/officeDocument/2006/relationships/hyperlink" Target="https://drive.google.com/file/d/1yD-EedhqVo6ppdaOwnUmkL6y6k4O5jJG/view?usp=sharing" TargetMode="External"/><Relationship Id="rId27" Type="http://schemas.openxmlformats.org/officeDocument/2006/relationships/hyperlink" Target="https://drive.google.com/file/d/1yQFxKsl_AT_gM4mW2V0t61TlajmmFmv_/view?usp=sharing" TargetMode="External"/><Relationship Id="rId69" Type="http://schemas.openxmlformats.org/officeDocument/2006/relationships/hyperlink" Target="https://drive.google.com/file/d/1iQTwq0p-f4kN4OaKl4mGnV7mhDBBGey8/view?usp=sharing" TargetMode="External"/><Relationship Id="rId134" Type="http://schemas.openxmlformats.org/officeDocument/2006/relationships/hyperlink" Target="https://drive.google.com/file/d/1m-sd1dPhaWL0C6EdKfYHnIieUE5SfCJR/view?usp=sharing" TargetMode="External"/><Relationship Id="rId80" Type="http://schemas.openxmlformats.org/officeDocument/2006/relationships/hyperlink" Target="https://drive.google.com/file/d/1W2j5Jk6soLoYm8iuAuBSfGaUPpjMiYyV/view?usp=sharing" TargetMode="External"/><Relationship Id="rId176" Type="http://schemas.openxmlformats.org/officeDocument/2006/relationships/hyperlink" Target="https://drive.google.com/file/d/1yD-EedhqVo6ppdaOwnUmkL6y6k4O5jJG/view?usp=sharing" TargetMode="External"/><Relationship Id="rId341" Type="http://schemas.openxmlformats.org/officeDocument/2006/relationships/hyperlink" Target="https://drive.google.com/file/d/1vVTxAEWcyir43rtsVy1mN2ueyTsXVfpj/view?usp=share_link" TargetMode="External"/><Relationship Id="rId383" Type="http://schemas.openxmlformats.org/officeDocument/2006/relationships/hyperlink" Target="https://drive.google.com/file/d/1KPgD9Npw6TF46F-IW-UprbHYCnuc833q/view?usp=sharing" TargetMode="External"/><Relationship Id="rId439" Type="http://schemas.openxmlformats.org/officeDocument/2006/relationships/hyperlink" Target="https://drive.google.com/file/d/1-aYnIkGVA2Hw-I81uAP11ZpeNEmBVndC/view?usp=share_link" TargetMode="External"/><Relationship Id="rId201" Type="http://schemas.openxmlformats.org/officeDocument/2006/relationships/hyperlink" Target="https://drive.google.com/file/d/1yD-EedhqVo6ppdaOwnUmkL6y6k4O5jJG/view?usp=sharing" TargetMode="External"/><Relationship Id="rId243" Type="http://schemas.openxmlformats.org/officeDocument/2006/relationships/hyperlink" Target="https://drive.google.com/file/d/1yD-EedhqVo6ppdaOwnUmkL6y6k4O5jJG/view?usp=sharing" TargetMode="External"/><Relationship Id="rId285" Type="http://schemas.openxmlformats.org/officeDocument/2006/relationships/hyperlink" Target="https://drive.google.com/file/d/1yD-EedhqVo6ppdaOwnUmkL6y6k4O5jJG/view?usp=sharing" TargetMode="External"/><Relationship Id="rId38" Type="http://schemas.openxmlformats.org/officeDocument/2006/relationships/hyperlink" Target="https://drive.google.com/file/d/19lmxsQXEk7WgfQ_8cHOzGZZTPfwcRc88/view?usp=sharing" TargetMode="External"/><Relationship Id="rId103" Type="http://schemas.openxmlformats.org/officeDocument/2006/relationships/hyperlink" Target="https://drive.google.com/file/d/1UCn2FaX0xG5YCnaQ42gWJTLFKvU6DqLQ/view?usp=sharing" TargetMode="External"/><Relationship Id="rId310" Type="http://schemas.openxmlformats.org/officeDocument/2006/relationships/hyperlink" Target="https://drive.google.com/file/d/1AZacW1H5Iqwqd9xEweOWz8ZpgXMoMam-/view?usp=sharing%20b" TargetMode="External"/><Relationship Id="rId91" Type="http://schemas.openxmlformats.org/officeDocument/2006/relationships/hyperlink" Target="https://drive.google.com/file/d/1K5boU0Lq9cemcR9aGUQLqAZD_S0axJkH/view?usp=sharing" TargetMode="External"/><Relationship Id="rId145" Type="http://schemas.openxmlformats.org/officeDocument/2006/relationships/hyperlink" Target="https://drive.google.com/file/d/1GnsGhGNftsWvu3bJr7UwxMqR4kkBnzwQ/view?usp=sharing" TargetMode="External"/><Relationship Id="rId187" Type="http://schemas.openxmlformats.org/officeDocument/2006/relationships/hyperlink" Target="https://drive.google.com/file/d/1yD-EedhqVo6ppdaOwnUmkL6y6k4O5jJG/view?usp=sharing" TargetMode="External"/><Relationship Id="rId352" Type="http://schemas.openxmlformats.org/officeDocument/2006/relationships/hyperlink" Target="https://drive.google.com/file/d/1gGwtavz7-8mtXHVKuHAFlxTjE9rPjeEP/view?usp=share_link" TargetMode="External"/><Relationship Id="rId394" Type="http://schemas.openxmlformats.org/officeDocument/2006/relationships/hyperlink" Target="https://drive.google.com/file/d/1peeQXZjMzi1uuLdUo1b9Fx3zqhRqwJJt/view?usp=sharing" TargetMode="External"/><Relationship Id="rId408" Type="http://schemas.openxmlformats.org/officeDocument/2006/relationships/hyperlink" Target="https://drive.google.com/file/d/1fmxITxH-kmVuSj3Ryi8sy6wBusB7jKxq/view?usp=sharing" TargetMode="External"/><Relationship Id="rId212" Type="http://schemas.openxmlformats.org/officeDocument/2006/relationships/hyperlink" Target="https://drive.google.com/file/d/1yD-EedhqVo6ppdaOwnUmkL6y6k4O5jJG/view?usp=sharing" TargetMode="External"/><Relationship Id="rId254" Type="http://schemas.openxmlformats.org/officeDocument/2006/relationships/hyperlink" Target="https://drive.google.com/file/d/1yD-EedhqVo6ppdaOwnUmkL6y6k4O5jJG/view?usp=sharing" TargetMode="External"/><Relationship Id="rId49" Type="http://schemas.openxmlformats.org/officeDocument/2006/relationships/hyperlink" Target="https://drive.google.com/file/d/1Nd2ZhsD_xKQzY11fxLygcvM2SfWSvpBG/view?usp=sharing" TargetMode="External"/><Relationship Id="rId114" Type="http://schemas.openxmlformats.org/officeDocument/2006/relationships/hyperlink" Target="https://drive.google.com/file/d/1A90Wg4zeD9Njxwxy4fsFfQU7upnA2GKU/view?usp=sharing" TargetMode="External"/><Relationship Id="rId296" Type="http://schemas.openxmlformats.org/officeDocument/2006/relationships/hyperlink" Target="https://drive.google.com/file/d/1FA46-1bt3XPYcqGr6wqeP8F5OvLlyaV2/view?usp=sharing" TargetMode="External"/><Relationship Id="rId60" Type="http://schemas.openxmlformats.org/officeDocument/2006/relationships/hyperlink" Target="https://drive.google.com/file/d/1wfHiZbQLsr8jXlw8QyN4eCWl9RBS6eSc/view?usp=sharing" TargetMode="External"/><Relationship Id="rId156" Type="http://schemas.openxmlformats.org/officeDocument/2006/relationships/hyperlink" Target="https://drive.google.com/file/d/1l49LTEOPI3hTSRpyrWWqzwEzqiRiKkw2/view?usp=sharing" TargetMode="External"/><Relationship Id="rId198" Type="http://schemas.openxmlformats.org/officeDocument/2006/relationships/hyperlink" Target="https://drive.google.com/file/d/1yD-EedhqVo6ppdaOwnUmkL6y6k4O5jJG/view?usp=sharing" TargetMode="External"/><Relationship Id="rId321" Type="http://schemas.openxmlformats.org/officeDocument/2006/relationships/hyperlink" Target="https://drive.google.com/file/d/1cRZOjh86gmb-O9CyXxzPOSmyuf2HwHl-/view?usp=sharing" TargetMode="External"/><Relationship Id="rId363" Type="http://schemas.openxmlformats.org/officeDocument/2006/relationships/hyperlink" Target="https://drive.google.com/file/d/1yD-EedhqVo6ppdaOwnUmkL6y6k4O5jJG/view?usp=sharing" TargetMode="External"/><Relationship Id="rId419" Type="http://schemas.openxmlformats.org/officeDocument/2006/relationships/hyperlink" Target="https://drive.google.com/file/d/1yDjcOpDEla4lXRJGk-vP_no92HB1RWZH/view?usp=share_link" TargetMode="External"/><Relationship Id="rId202" Type="http://schemas.openxmlformats.org/officeDocument/2006/relationships/hyperlink" Target="https://drive.google.com/file/d/1yD-EedhqVo6ppdaOwnUmkL6y6k4O5jJG/view?usp=sharing" TargetMode="External"/><Relationship Id="rId223" Type="http://schemas.openxmlformats.org/officeDocument/2006/relationships/hyperlink" Target="https://drive.google.com/file/d/1yD-EedhqVo6ppdaOwnUmkL6y6k4O5jJG/view?usp=sharing" TargetMode="External"/><Relationship Id="rId244" Type="http://schemas.openxmlformats.org/officeDocument/2006/relationships/hyperlink" Target="https://drive.google.com/file/d/1yD-EedhqVo6ppdaOwnUmkL6y6k4O5jJG/view?usp=sharing" TargetMode="External"/><Relationship Id="rId430" Type="http://schemas.openxmlformats.org/officeDocument/2006/relationships/hyperlink" Target="https://drive.google.com/file/d/1wmfvgJcTcxHDMAanq21oMIW3chyNIKdo/view?usp=share_link" TargetMode="External"/><Relationship Id="rId18" Type="http://schemas.openxmlformats.org/officeDocument/2006/relationships/hyperlink" Target="https://drive.google.com/file/d/1Bivy5Gvs8mqThgWB4F7p9bomVX-Pskw6/view?usp=sharing" TargetMode="External"/><Relationship Id="rId39" Type="http://schemas.openxmlformats.org/officeDocument/2006/relationships/hyperlink" Target="https://drive.google.com/file/d/1VHSBPaoNvTGVpML5fKzVEvr6YwoOib81/view?usp=sharing" TargetMode="External"/><Relationship Id="rId265" Type="http://schemas.openxmlformats.org/officeDocument/2006/relationships/hyperlink" Target="https://drive.google.com/file/d/1yD-EedhqVo6ppdaOwnUmkL6y6k4O5jJG/view?usp=sharing" TargetMode="External"/><Relationship Id="rId286" Type="http://schemas.openxmlformats.org/officeDocument/2006/relationships/hyperlink" Target="https://drive.google.com/file/d/1yD-EedhqVo6ppdaOwnUmkL6y6k4O5jJG/view?usp=sharing" TargetMode="External"/><Relationship Id="rId50" Type="http://schemas.openxmlformats.org/officeDocument/2006/relationships/hyperlink" Target="https://drive.google.com/file/d/1yJWfn96eQb3QyrVEeIoqRxJ4hOctzYRH/view?usp=sharing" TargetMode="External"/><Relationship Id="rId104" Type="http://schemas.openxmlformats.org/officeDocument/2006/relationships/hyperlink" Target="https://drive.google.com/file/d/1MlFzTaV19FALxi6D7ExlQvSA1H7SzIC-/view?usp=sharing" TargetMode="External"/><Relationship Id="rId125" Type="http://schemas.openxmlformats.org/officeDocument/2006/relationships/hyperlink" Target="https://drive.google.com/file/d/1u5SElja8deVqMBcfK0brQVF56eIVQeTp/view?usp=sharing" TargetMode="External"/><Relationship Id="rId146" Type="http://schemas.openxmlformats.org/officeDocument/2006/relationships/hyperlink" Target="https://drive.google.com/file/d/1QHTiG-RGVfjf-PCvO-XDSS-5lnSXPbll/view?usp=sharing" TargetMode="External"/><Relationship Id="rId167" Type="http://schemas.openxmlformats.org/officeDocument/2006/relationships/hyperlink" Target="https://drive.google.com/file/d/1KZs8Ppt102-MOmLT9PZAqtjQWfYQmek8/view?usp=sharing" TargetMode="External"/><Relationship Id="rId188" Type="http://schemas.openxmlformats.org/officeDocument/2006/relationships/hyperlink" Target="https://drive.google.com/file/d/1yD-EedhqVo6ppdaOwnUmkL6y6k4O5jJG/view?usp=sharing" TargetMode="External"/><Relationship Id="rId311" Type="http://schemas.openxmlformats.org/officeDocument/2006/relationships/hyperlink" Target="https://drive.google.com/file/d/1exyp8vGcMFu1E_ewiFPxnjjXUvuiklTe/view?usp=sharing" TargetMode="External"/><Relationship Id="rId332" Type="http://schemas.openxmlformats.org/officeDocument/2006/relationships/hyperlink" Target="https://drive.google.com/file/d/1eJ63zg4O8Axp8t-3yrjeA6yPCIYU7E5b/view?usp=share_link" TargetMode="External"/><Relationship Id="rId353" Type="http://schemas.openxmlformats.org/officeDocument/2006/relationships/hyperlink" Target="https://drive.google.com/file/d/1NqmPaPnue_Url3Xi0wtvpY3ZPHYW3kXs/view?usp=share_link" TargetMode="External"/><Relationship Id="rId374" Type="http://schemas.openxmlformats.org/officeDocument/2006/relationships/hyperlink" Target="https://drive.google.com/file/d/1hi22DIT7mjf0hHWzDsL-KX0OVqnT8lfi/view?usp=share_link" TargetMode="External"/><Relationship Id="rId395" Type="http://schemas.openxmlformats.org/officeDocument/2006/relationships/hyperlink" Target="https://drive.google.com/file/d/1peeQXZjMzi1uuLdUo1b9Fx3zqhRqwJJt/view?usp=sharing" TargetMode="External"/><Relationship Id="rId409" Type="http://schemas.openxmlformats.org/officeDocument/2006/relationships/hyperlink" Target="https://drive.google.com/file/d/1R0doPF9s3aOTzqWz2zimCG6z3LYHNYXi/view?usp=sharing" TargetMode="External"/><Relationship Id="rId71" Type="http://schemas.openxmlformats.org/officeDocument/2006/relationships/hyperlink" Target="https://drive.google.com/file/d/1GiFOqP4TOvG7A5Bh5wFBAh0Gh-DKqy9c/view?usp=sharing" TargetMode="External"/><Relationship Id="rId92" Type="http://schemas.openxmlformats.org/officeDocument/2006/relationships/hyperlink" Target="https://drive.google.com/file/d/1mAxlM6OBE_mlysBpIuyZXNvzFHx3wR0y/view?usp=sharing" TargetMode="External"/><Relationship Id="rId213" Type="http://schemas.openxmlformats.org/officeDocument/2006/relationships/hyperlink" Target="https://drive.google.com/file/d/1yD-EedhqVo6ppdaOwnUmkL6y6k4O5jJG/view?usp=sharing" TargetMode="External"/><Relationship Id="rId234" Type="http://schemas.openxmlformats.org/officeDocument/2006/relationships/hyperlink" Target="https://drive.google.com/file/d/1yD-EedhqVo6ppdaOwnUmkL6y6k4O5jJG/view?usp=sharing" TargetMode="External"/><Relationship Id="rId420" Type="http://schemas.openxmlformats.org/officeDocument/2006/relationships/hyperlink" Target="https://drive.google.com/file/d/1Pp4oGE3l64GHVZDmtveYNE60Qydg_kwg/view?usp=share_link" TargetMode="External"/><Relationship Id="rId2" Type="http://schemas.openxmlformats.org/officeDocument/2006/relationships/hyperlink" Target="https://drive.google.com/file/d/1J64GDkmGnLI3DoroMUOoUycHs38ODjRR/view?usp=sharing" TargetMode="External"/><Relationship Id="rId29" Type="http://schemas.openxmlformats.org/officeDocument/2006/relationships/hyperlink" Target="https://drive.google.com/file/d/1KatePkrm0Q6E33zLTWJ0YqKDI-Ca7QDg/view?usp=sharing" TargetMode="External"/><Relationship Id="rId255" Type="http://schemas.openxmlformats.org/officeDocument/2006/relationships/hyperlink" Target="https://drive.google.com/file/d/1yD-EedhqVo6ppdaOwnUmkL6y6k4O5jJG/view?usp=sharing" TargetMode="External"/><Relationship Id="rId276" Type="http://schemas.openxmlformats.org/officeDocument/2006/relationships/hyperlink" Target="https://drive.google.com/file/d/1yD-EedhqVo6ppdaOwnUmkL6y6k4O5jJG/view?usp=sharing" TargetMode="External"/><Relationship Id="rId297" Type="http://schemas.openxmlformats.org/officeDocument/2006/relationships/hyperlink" Target="https://drive.google.com/file/d/1MqoV-M1Sfq8ouxH6bFhnK7ANvo80JrVM/view?usp=sharing" TargetMode="External"/><Relationship Id="rId441" Type="http://schemas.openxmlformats.org/officeDocument/2006/relationships/hyperlink" Target="https://drive.google.com/file/d/1-aYnIkGVA2Hw-I81uAP11ZpeNEmBVndC/view?usp=share_link" TargetMode="External"/><Relationship Id="rId40" Type="http://schemas.openxmlformats.org/officeDocument/2006/relationships/hyperlink" Target="https://drive.google.com/file/d/1VHSBPaoNvTGVpML5fKzVEvr6YwoOib81/view?usp=sharing" TargetMode="External"/><Relationship Id="rId115" Type="http://schemas.openxmlformats.org/officeDocument/2006/relationships/hyperlink" Target="https://drive.google.com/file/d/1sg6U430Ld3EgfHwZqYb3r0Rimkt_0Ypu/view?usp=sharing" TargetMode="External"/><Relationship Id="rId136" Type="http://schemas.openxmlformats.org/officeDocument/2006/relationships/hyperlink" Target="https://drive.google.com/file/d/1zD75Ch2jxuiZYQljEtPCoo51IaLIla80/view?usp=sharing" TargetMode="External"/><Relationship Id="rId157" Type="http://schemas.openxmlformats.org/officeDocument/2006/relationships/hyperlink" Target="https://drive.google.com/drive/folders/1K56T4GkyBsyGA7jZsU21FjsgLRfGDovF?usp=sharing" TargetMode="External"/><Relationship Id="rId178" Type="http://schemas.openxmlformats.org/officeDocument/2006/relationships/hyperlink" Target="https://drive.google.com/file/d/1yD-EedhqVo6ppdaOwnUmkL6y6k4O5jJG/view?usp=sharing" TargetMode="External"/><Relationship Id="rId301" Type="http://schemas.openxmlformats.org/officeDocument/2006/relationships/hyperlink" Target="https://drive.google.com/file/d/1Y-a09a1L_b_uqP9ckdmTKCJsSyaAS0Jg/view?usp=sharing" TargetMode="External"/><Relationship Id="rId322" Type="http://schemas.openxmlformats.org/officeDocument/2006/relationships/hyperlink" Target="https://drive.google.com/file/d/1IcoKRZHVpSNpgIVEy_QfzA1CaTwMQYxV/view?usp=sharing" TargetMode="External"/><Relationship Id="rId343" Type="http://schemas.openxmlformats.org/officeDocument/2006/relationships/hyperlink" Target="https://drive.google.com/file/d/1h8keLDxFRUOBAWOxQu0paD3EkzYO7hTM/view?usp=share_link" TargetMode="External"/><Relationship Id="rId364" Type="http://schemas.openxmlformats.org/officeDocument/2006/relationships/hyperlink" Target="https://drive.google.com/file/d/1iR2GDb_07OriOlQD6wg1uEUaz3IswWNQ/view?usp=share_link" TargetMode="External"/><Relationship Id="rId61" Type="http://schemas.openxmlformats.org/officeDocument/2006/relationships/hyperlink" Target="https://drive.google.com/file/d/1KE0zH9JlKE8eTfHWrHU62DeeYH__-9os/view?usp=sharing" TargetMode="External"/><Relationship Id="rId82" Type="http://schemas.openxmlformats.org/officeDocument/2006/relationships/hyperlink" Target="https://drive.google.com/file/d/1Dh3AVpq-17p3lh8d7sVKr2JBYU8UEyUT/view?usp=sharing" TargetMode="External"/><Relationship Id="rId199" Type="http://schemas.openxmlformats.org/officeDocument/2006/relationships/hyperlink" Target="https://drive.google.com/file/d/1yD-EedhqVo6ppdaOwnUmkL6y6k4O5jJG/view?usp=sharing" TargetMode="External"/><Relationship Id="rId203" Type="http://schemas.openxmlformats.org/officeDocument/2006/relationships/hyperlink" Target="https://drive.google.com/file/d/1yD-EedhqVo6ppdaOwnUmkL6y6k4O5jJG/view?usp=sharing" TargetMode="External"/><Relationship Id="rId385" Type="http://schemas.openxmlformats.org/officeDocument/2006/relationships/hyperlink" Target="https://drive.google.com/file/d/1v_i_GfvlrkCIF0s0s_8W6VYk9CBoqJs2/view?usp=sharing" TargetMode="External"/><Relationship Id="rId19" Type="http://schemas.openxmlformats.org/officeDocument/2006/relationships/hyperlink" Target="https://drive.google.com/file/d/1ooEJHLNXJe5LG-hL-ayCbX4VpOm0l0Nf/view?usp=sharing" TargetMode="External"/><Relationship Id="rId224" Type="http://schemas.openxmlformats.org/officeDocument/2006/relationships/hyperlink" Target="https://drive.google.com/file/d/1yD-EedhqVo6ppdaOwnUmkL6y6k4O5jJG/view?usp=sharing" TargetMode="External"/><Relationship Id="rId245" Type="http://schemas.openxmlformats.org/officeDocument/2006/relationships/hyperlink" Target="https://drive.google.com/file/d/1yD-EedhqVo6ppdaOwnUmkL6y6k4O5jJG/view?usp=sharing" TargetMode="External"/><Relationship Id="rId266" Type="http://schemas.openxmlformats.org/officeDocument/2006/relationships/hyperlink" Target="https://drive.google.com/file/d/1yD-EedhqVo6ppdaOwnUmkL6y6k4O5jJG/view?usp=sharing" TargetMode="External"/><Relationship Id="rId287" Type="http://schemas.openxmlformats.org/officeDocument/2006/relationships/hyperlink" Target="https://drive.google.com/file/d/1yD-EedhqVo6ppdaOwnUmkL6y6k4O5jJG/view?usp=sharing" TargetMode="External"/><Relationship Id="rId410" Type="http://schemas.openxmlformats.org/officeDocument/2006/relationships/hyperlink" Target="https://drive.google.com/file/d/1R0doPF9s3aOTzqWz2zimCG6z3LYHNYXi/view?usp=sharing" TargetMode="External"/><Relationship Id="rId431" Type="http://schemas.openxmlformats.org/officeDocument/2006/relationships/hyperlink" Target="https://drive.google.com/file/d/1TLo6tjDISBkW7t1scqa8sRXBYEqXY2Cn/view?usp=share_link" TargetMode="External"/><Relationship Id="rId30" Type="http://schemas.openxmlformats.org/officeDocument/2006/relationships/hyperlink" Target="https://drive.google.com/file/d/1T_JkPsEd3OjaEPMXNiuulk68rhSv38Fm/view?usp=sharing" TargetMode="External"/><Relationship Id="rId105" Type="http://schemas.openxmlformats.org/officeDocument/2006/relationships/hyperlink" Target="https://drive.google.com/file/d/1y8JQaGL0eC-rd-mKIZWoaNL9upRMiYNs/view?usp=sharing" TargetMode="External"/><Relationship Id="rId126" Type="http://schemas.openxmlformats.org/officeDocument/2006/relationships/hyperlink" Target="https://drive.google.com/file/d/1xJL8sPwKO_ExR9XigMpC0gbwieMuVf-k/view?usp=sharing" TargetMode="External"/><Relationship Id="rId147" Type="http://schemas.openxmlformats.org/officeDocument/2006/relationships/hyperlink" Target="https://drive.google.com/file/d/1QHTiG-RGVfjf-PCvO-XDSS-5lnSXPbll/view?usp=sharing" TargetMode="External"/><Relationship Id="rId168" Type="http://schemas.openxmlformats.org/officeDocument/2006/relationships/hyperlink" Target="https://drive.google.com/file/d/1KZs8Ppt102-MOmLT9PZAqtjQWfYQmek8/view?usp=sharing" TargetMode="External"/><Relationship Id="rId312" Type="http://schemas.openxmlformats.org/officeDocument/2006/relationships/hyperlink" Target="https://drive.google.com/file/d/17-KZE8AYLOOmAHnTX2GsnG9lhg0IL7t7/view?usp=sharing" TargetMode="External"/><Relationship Id="rId333" Type="http://schemas.openxmlformats.org/officeDocument/2006/relationships/hyperlink" Target="https://drive.google.com/file/d/1yJS_TGXvfN-rSruukb6LQXvVpiQTRfjG/view?usp=share_link" TargetMode="External"/><Relationship Id="rId354" Type="http://schemas.openxmlformats.org/officeDocument/2006/relationships/hyperlink" Target="https://drive.google.com/file/d/1I7V3_eoFsLMCcvS6gUTpz1P7xl6JHrXf/view?usp=share_link" TargetMode="External"/><Relationship Id="rId51" Type="http://schemas.openxmlformats.org/officeDocument/2006/relationships/hyperlink" Target="https://drive.google.com/file/d/1yHhLyIrkCl3ulJv43NlPeSOTJipqy4AR/view?usp=sharing" TargetMode="External"/><Relationship Id="rId72" Type="http://schemas.openxmlformats.org/officeDocument/2006/relationships/hyperlink" Target="https://drive.google.com/file/d/1iUa4XIVWpfbPGh75KvZwElnxhXstC14C/view?usp=sharing" TargetMode="External"/><Relationship Id="rId93" Type="http://schemas.openxmlformats.org/officeDocument/2006/relationships/hyperlink" Target="https://drive.google.com/file/d/1hk0m3ooXZl0kXVtWUVB06WvBlWr5Rs-9/view?usp=sharing" TargetMode="External"/><Relationship Id="rId189" Type="http://schemas.openxmlformats.org/officeDocument/2006/relationships/hyperlink" Target="https://drive.google.com/file/d/1yD-EedhqVo6ppdaOwnUmkL6y6k4O5jJG/view?usp=sharing" TargetMode="External"/><Relationship Id="rId375" Type="http://schemas.openxmlformats.org/officeDocument/2006/relationships/hyperlink" Target="https://drive.google.com/file/d/1Ss0VF7RromPVd5ZYzw5S6q1AnlBgfya-/view?usp=share_link" TargetMode="External"/><Relationship Id="rId396" Type="http://schemas.openxmlformats.org/officeDocument/2006/relationships/hyperlink" Target="https://drive.google.com/file/d/1isnTB35w6-Xl3PAr-uUXCXP7qb8rHLCM/view?usp=sharing" TargetMode="External"/><Relationship Id="rId3" Type="http://schemas.openxmlformats.org/officeDocument/2006/relationships/hyperlink" Target="https://drive.google.com/file/d/1J64GDkmGnLI3DoroMUOoUycHs38ODjRR/view?usp=sharing" TargetMode="External"/><Relationship Id="rId214" Type="http://schemas.openxmlformats.org/officeDocument/2006/relationships/hyperlink" Target="https://drive.google.com/file/d/1yD-EedhqVo6ppdaOwnUmkL6y6k4O5jJG/view?usp=sharing" TargetMode="External"/><Relationship Id="rId235" Type="http://schemas.openxmlformats.org/officeDocument/2006/relationships/hyperlink" Target="https://drive.google.com/file/d/1yD-EedhqVo6ppdaOwnUmkL6y6k4O5jJG/view?usp=sharing" TargetMode="External"/><Relationship Id="rId256" Type="http://schemas.openxmlformats.org/officeDocument/2006/relationships/hyperlink" Target="https://drive.google.com/file/d/1yD-EedhqVo6ppdaOwnUmkL6y6k4O5jJG/view?usp=sharing" TargetMode="External"/><Relationship Id="rId277" Type="http://schemas.openxmlformats.org/officeDocument/2006/relationships/hyperlink" Target="https://drive.google.com/file/d/1yD-EedhqVo6ppdaOwnUmkL6y6k4O5jJG/view?usp=sharing" TargetMode="External"/><Relationship Id="rId298" Type="http://schemas.openxmlformats.org/officeDocument/2006/relationships/hyperlink" Target="https://drive.google.com/file/d/1DUNwWoaDF3iBTFY5tYNxpgK9nwdBkged/view?usp=sharing" TargetMode="External"/><Relationship Id="rId400" Type="http://schemas.openxmlformats.org/officeDocument/2006/relationships/hyperlink" Target="https://drive.google.com/file/d/13wdgBC-CxTO3nocdfFYgX4ayW90m-qbB/view?usp=sharing" TargetMode="External"/><Relationship Id="rId421" Type="http://schemas.openxmlformats.org/officeDocument/2006/relationships/hyperlink" Target="https://drive.google.com/file/d/1S4d9U0RRw1nte_u6ELmZ6atNfWLXpixg/view?usp=share_link" TargetMode="External"/><Relationship Id="rId442" Type="http://schemas.openxmlformats.org/officeDocument/2006/relationships/printerSettings" Target="../printerSettings/printerSettings1.bin"/><Relationship Id="rId116" Type="http://schemas.openxmlformats.org/officeDocument/2006/relationships/hyperlink" Target="https://drive.google.com/file/d/1EiS3Q2h5gUWMVr2uPoTzbWbmrLhR5gyu/view?usp=sharing" TargetMode="External"/><Relationship Id="rId137" Type="http://schemas.openxmlformats.org/officeDocument/2006/relationships/hyperlink" Target="https://drive.google.com/file/d/1EQIYLCFBj6a0h96k3iP8WtCN44IxfUqp/view?usp=sharing" TargetMode="External"/><Relationship Id="rId158" Type="http://schemas.openxmlformats.org/officeDocument/2006/relationships/hyperlink" Target="https://drive.google.com/file/d/1ngCdZBghvspjIZJkm4Oebdz5mj8p1fdL/view?usp=sharing" TargetMode="External"/><Relationship Id="rId302" Type="http://schemas.openxmlformats.org/officeDocument/2006/relationships/hyperlink" Target="https://drive.google.com/file/d/12tDGFvLHQ1egTRWyZWgY3NCC1ywjk1vD/view?usp=sharing" TargetMode="External"/><Relationship Id="rId323" Type="http://schemas.openxmlformats.org/officeDocument/2006/relationships/hyperlink" Target="https://drive.google.com/file/d/1iLwUoHS0o3r3kC5vfYcTLDUUO7jlmAhz/view?usp=sharing" TargetMode="External"/><Relationship Id="rId344" Type="http://schemas.openxmlformats.org/officeDocument/2006/relationships/hyperlink" Target="https://drive.google.com/file/d/1cOaSxASTI08A-Uf2tPAerqPHYC7QuxT4/view?usp=share_link" TargetMode="External"/><Relationship Id="rId20" Type="http://schemas.openxmlformats.org/officeDocument/2006/relationships/hyperlink" Target="https://drive.google.com/file/d/1RwzJ6I0eTg6CgYRRDlk8jKUmUEat6qIj/view?usp=sharing" TargetMode="External"/><Relationship Id="rId41" Type="http://schemas.openxmlformats.org/officeDocument/2006/relationships/hyperlink" Target="https://drive.google.com/file/d/1GrxhlzdJsb42x34rlKX1VygMsq4eDTPb/view?usp=sharing" TargetMode="External"/><Relationship Id="rId62" Type="http://schemas.openxmlformats.org/officeDocument/2006/relationships/hyperlink" Target="https://drive.google.com/file/d/1exl08CR38AKsUG2PWheRMkSX1gsZFyVU/view?usp=sharing" TargetMode="External"/><Relationship Id="rId83" Type="http://schemas.openxmlformats.org/officeDocument/2006/relationships/hyperlink" Target="https://drive.google.com/file/d/112o6YvMUylEWAc8ipoH_5NBv31WS4kjN/view?usp=sharing" TargetMode="External"/><Relationship Id="rId179" Type="http://schemas.openxmlformats.org/officeDocument/2006/relationships/hyperlink" Target="https://drive.google.com/file/d/1yD-EedhqVo6ppdaOwnUmkL6y6k4O5jJG/view?usp=sharing" TargetMode="External"/><Relationship Id="rId365" Type="http://schemas.openxmlformats.org/officeDocument/2006/relationships/hyperlink" Target="https://drive.google.com/file/d/1aKr38Vs_NlePd5hPIoL2MQ_dinlYCBX_/view?usp=share_link" TargetMode="External"/><Relationship Id="rId386" Type="http://schemas.openxmlformats.org/officeDocument/2006/relationships/hyperlink" Target="https://drive.google.com/file/d/1h0vFwEc3DfyXVaZofrs00667VOhXuyf4/view?usp=sharing" TargetMode="External"/><Relationship Id="rId190" Type="http://schemas.openxmlformats.org/officeDocument/2006/relationships/hyperlink" Target="https://drive.google.com/file/d/1yD-EedhqVo6ppdaOwnUmkL6y6k4O5jJG/view?usp=sharing" TargetMode="External"/><Relationship Id="rId204" Type="http://schemas.openxmlformats.org/officeDocument/2006/relationships/hyperlink" Target="https://drive.google.com/file/d/1yD-EedhqVo6ppdaOwnUmkL6y6k4O5jJG/view?usp=sharing" TargetMode="External"/><Relationship Id="rId225" Type="http://schemas.openxmlformats.org/officeDocument/2006/relationships/hyperlink" Target="https://drive.google.com/file/d/1yD-EedhqVo6ppdaOwnUmkL6y6k4O5jJG/view?usp=sharing" TargetMode="External"/><Relationship Id="rId246" Type="http://schemas.openxmlformats.org/officeDocument/2006/relationships/hyperlink" Target="https://drive.google.com/file/d/1yD-EedhqVo6ppdaOwnUmkL6y6k4O5jJG/view?usp=sharing" TargetMode="External"/><Relationship Id="rId267" Type="http://schemas.openxmlformats.org/officeDocument/2006/relationships/hyperlink" Target="https://drive.google.com/file/d/1yD-EedhqVo6ppdaOwnUmkL6y6k4O5jJG/view?usp=sharing" TargetMode="External"/><Relationship Id="rId288" Type="http://schemas.openxmlformats.org/officeDocument/2006/relationships/hyperlink" Target="https://drive.google.com/file/d/10WbU1T3wV-T7hhFJnk8lUc2uvfglIEni/view?usp=sharing" TargetMode="External"/><Relationship Id="rId411" Type="http://schemas.openxmlformats.org/officeDocument/2006/relationships/hyperlink" Target="https://drive.google.com/file/d/18A9C3GGNkebRr_gp7YJy0-X04_EmHtqe/view?usp=sharing" TargetMode="External"/><Relationship Id="rId432" Type="http://schemas.openxmlformats.org/officeDocument/2006/relationships/hyperlink" Target="https://drive.google.com/file/d/193CkKXSUl5545pbBnPA6f2itPJDnQzQq/view?usp=share_link" TargetMode="External"/><Relationship Id="rId106" Type="http://schemas.openxmlformats.org/officeDocument/2006/relationships/hyperlink" Target="https://drive.google.com/file/d/1Xe9xizJRZa6MprSdCcKCZ9gPgMVl8OsG/view?usp=sharing" TargetMode="External"/><Relationship Id="rId127" Type="http://schemas.openxmlformats.org/officeDocument/2006/relationships/hyperlink" Target="https://drive.google.com/file/d/1iDjXELdjjVkGtfXkTYi8JPHmfv6qy2zH/view?usp=sharing" TargetMode="External"/><Relationship Id="rId313" Type="http://schemas.openxmlformats.org/officeDocument/2006/relationships/hyperlink" Target="https://drive.google.com/file/d/1nrOchSbwL-mw1x1YiSANkK4edvEjTbWI/view?usp=sharing" TargetMode="External"/><Relationship Id="rId10" Type="http://schemas.openxmlformats.org/officeDocument/2006/relationships/hyperlink" Target="https://drive.google.com/file/d/13zAklrwo6yaZYDFB3UypzQimKsSFuqU-/view?usp=sharing" TargetMode="External"/><Relationship Id="rId31" Type="http://schemas.openxmlformats.org/officeDocument/2006/relationships/hyperlink" Target="https://drive.google.com/file/d/1r4VSp2iFuM0idr4r11FmoufZwOokEO2O/view?usp=sharing" TargetMode="External"/><Relationship Id="rId52" Type="http://schemas.openxmlformats.org/officeDocument/2006/relationships/hyperlink" Target="https://drive.google.com/file/d/13Y5YgsBVj-56iz3X9QLWjCgBBiOjyKMM/view?usp=sharing" TargetMode="External"/><Relationship Id="rId73" Type="http://schemas.openxmlformats.org/officeDocument/2006/relationships/hyperlink" Target="https://drive.google.com/file/d/1HboFB_F01ITiDJrZHm8iNJY6VVu4uOF1/view?usp=sharing" TargetMode="External"/><Relationship Id="rId94" Type="http://schemas.openxmlformats.org/officeDocument/2006/relationships/hyperlink" Target="https://drive.google.com/file/d/1N8GyrJzo_Aumc9nMeByAbELN0PviXVPb/view?usp=sharing" TargetMode="External"/><Relationship Id="rId148" Type="http://schemas.openxmlformats.org/officeDocument/2006/relationships/hyperlink" Target="https://drive.google.com/file/d/1VeAgXw3Xu-pxQk35YfYXU7KBJl4Rgt-z/view?usp=sharing" TargetMode="External"/><Relationship Id="rId169" Type="http://schemas.openxmlformats.org/officeDocument/2006/relationships/hyperlink" Target="https://drive.google.com/file/d/1kflS0UZIi_CaB2FFgQjws7JmRB58ShUt/view?usp=sharing" TargetMode="External"/><Relationship Id="rId334" Type="http://schemas.openxmlformats.org/officeDocument/2006/relationships/hyperlink" Target="https://drive.google.com/file/d/1AWZw3W9Ey2zI3nsUn4X8-VLN7Xnsfuka/view?usp=share_link" TargetMode="External"/><Relationship Id="rId355" Type="http://schemas.openxmlformats.org/officeDocument/2006/relationships/hyperlink" Target="https://drive.google.com/file/d/1XHnU_NEw0IfJxsULuCQnBmxXrPg58Vf0/view?usp=share_link" TargetMode="External"/><Relationship Id="rId376" Type="http://schemas.openxmlformats.org/officeDocument/2006/relationships/hyperlink" Target="https://drive.google.com/file/d/1wVFp4wDrSSKvzdfSDrwlFL1gJCce5bT5/view?usp=share_link" TargetMode="External"/><Relationship Id="rId397" Type="http://schemas.openxmlformats.org/officeDocument/2006/relationships/hyperlink" Target="https://drive.google.com/file/d/1isnTB35w6-Xl3PAr-uUXCXP7qb8rHLCM/view?usp=sharing" TargetMode="External"/><Relationship Id="rId4" Type="http://schemas.openxmlformats.org/officeDocument/2006/relationships/hyperlink" Target="https://drive.google.com/file/d/10YWnF0kWkOprQTlwdfX51GdPw6B-eHNP/view?usp=sharing" TargetMode="External"/><Relationship Id="rId180" Type="http://schemas.openxmlformats.org/officeDocument/2006/relationships/hyperlink" Target="https://drive.google.com/file/d/1yD-EedhqVo6ppdaOwnUmkL6y6k4O5jJG/view?usp=sharing" TargetMode="External"/><Relationship Id="rId215" Type="http://schemas.openxmlformats.org/officeDocument/2006/relationships/hyperlink" Target="https://drive.google.com/file/d/1yD-EedhqVo6ppdaOwnUmkL6y6k4O5jJG/view?usp=sharing" TargetMode="External"/><Relationship Id="rId236" Type="http://schemas.openxmlformats.org/officeDocument/2006/relationships/hyperlink" Target="https://drive.google.com/file/d/1yD-EedhqVo6ppdaOwnUmkL6y6k4O5jJG/view?usp=sharing" TargetMode="External"/><Relationship Id="rId257" Type="http://schemas.openxmlformats.org/officeDocument/2006/relationships/hyperlink" Target="https://drive.google.com/file/d/1yD-EedhqVo6ppdaOwnUmkL6y6k4O5jJG/view?usp=sharing" TargetMode="External"/><Relationship Id="rId278" Type="http://schemas.openxmlformats.org/officeDocument/2006/relationships/hyperlink" Target="https://drive.google.com/file/d/1yD-EedhqVo6ppdaOwnUmkL6y6k4O5jJG/view?usp=sharing" TargetMode="External"/><Relationship Id="rId401" Type="http://schemas.openxmlformats.org/officeDocument/2006/relationships/hyperlink" Target="https://drive.google.com/file/d/13wdgBC-CxTO3nocdfFYgX4ayW90m-qbB/view?usp=sharing" TargetMode="External"/><Relationship Id="rId422" Type="http://schemas.openxmlformats.org/officeDocument/2006/relationships/hyperlink" Target="https://drive.google.com/file/d/1vqvlOMmD9jIpHt1n2qKOsWS3yqC5pH9I/view?usp=share_link" TargetMode="External"/><Relationship Id="rId303" Type="http://schemas.openxmlformats.org/officeDocument/2006/relationships/hyperlink" Target="https://drive.google.com/file/d/1gQr3QT2CPkodOSu5raBwdeVsK4cS3e42/view?usp=sharing" TargetMode="External"/><Relationship Id="rId42" Type="http://schemas.openxmlformats.org/officeDocument/2006/relationships/hyperlink" Target="https://drive.google.com/file/d/1GrxhlzdJsb42x34rlKX1VygMsq4eDTPb/view?usp=sharing" TargetMode="External"/><Relationship Id="rId84" Type="http://schemas.openxmlformats.org/officeDocument/2006/relationships/hyperlink" Target="https://drive.google.com/file/d/1vEhypPAjF2y0s27z0TGyAbgjLqF20KFJ/view?usp=sharing" TargetMode="External"/><Relationship Id="rId138" Type="http://schemas.openxmlformats.org/officeDocument/2006/relationships/hyperlink" Target="https://drive.google.com/file/d/1EQIYLCFBj6a0h96k3iP8WtCN44IxfUqp/view?usp=sharing" TargetMode="External"/><Relationship Id="rId345" Type="http://schemas.openxmlformats.org/officeDocument/2006/relationships/hyperlink" Target="https://drive.google.com/file/d/1G0vvw2C6qbcWrwkHQ4WXS54Rvdb1x7Ks/view?usp=share_link" TargetMode="External"/><Relationship Id="rId387" Type="http://schemas.openxmlformats.org/officeDocument/2006/relationships/hyperlink" Target="https://drive.google.com/file/d/17QEJRQ8ehcDE3iZT1coZhE0zMzwuSiSE/view?usp=sharing" TargetMode="External"/><Relationship Id="rId191" Type="http://schemas.openxmlformats.org/officeDocument/2006/relationships/hyperlink" Target="https://drive.google.com/file/d/1yD-EedhqVo6ppdaOwnUmkL6y6k4O5jJG/view?usp=sharing" TargetMode="External"/><Relationship Id="rId205" Type="http://schemas.openxmlformats.org/officeDocument/2006/relationships/hyperlink" Target="https://drive.google.com/file/d/1yD-EedhqVo6ppdaOwnUmkL6y6k4O5jJG/view?usp=sharing" TargetMode="External"/><Relationship Id="rId247" Type="http://schemas.openxmlformats.org/officeDocument/2006/relationships/hyperlink" Target="https://drive.google.com/file/d/1yD-EedhqVo6ppdaOwnUmkL6y6k4O5jJG/view?usp=sharing" TargetMode="External"/><Relationship Id="rId412" Type="http://schemas.openxmlformats.org/officeDocument/2006/relationships/hyperlink" Target="https://drive.google.com/file/d/1R9frSBf6ZWVtq0pguJg6u1trpX4BAq_B/view?usp=sharing" TargetMode="External"/><Relationship Id="rId107" Type="http://schemas.openxmlformats.org/officeDocument/2006/relationships/hyperlink" Target="https://drive.google.com/file/d/10fqnxhq8He2NK6hIfTbgkjtgflu7GB5T/view?usp=sharing" TargetMode="External"/><Relationship Id="rId289" Type="http://schemas.openxmlformats.org/officeDocument/2006/relationships/hyperlink" Target="https://drive.google.com/file/d/1q5Ty0813v76tZyYdUv5NrGVLH9aEK8EU/view?usp=sharing" TargetMode="External"/><Relationship Id="rId11" Type="http://schemas.openxmlformats.org/officeDocument/2006/relationships/hyperlink" Target="https://drive.google.com/file/d/1bI_cMGJsFhzhax2oX_K_u0YAGL4hQtWC/view?usp=sharing" TargetMode="External"/><Relationship Id="rId53" Type="http://schemas.openxmlformats.org/officeDocument/2006/relationships/hyperlink" Target="https://drive.google.com/file/d/1ZP5yrHSHjGnJ35XzVzusBWgYXuVqThBn/view?usp=sharing" TargetMode="External"/><Relationship Id="rId149" Type="http://schemas.openxmlformats.org/officeDocument/2006/relationships/hyperlink" Target="https://drive.google.com/file/d/1VeAgXw3Xu-pxQk35YfYXU7KBJl4Rgt-z/view?usp=sharing" TargetMode="External"/><Relationship Id="rId314" Type="http://schemas.openxmlformats.org/officeDocument/2006/relationships/hyperlink" Target="https://drive.google.com/file/d/1EJpfzevl9LOVqDj6PWQVx7AtxQiYVILS/view?usp=sharing" TargetMode="External"/><Relationship Id="rId356" Type="http://schemas.openxmlformats.org/officeDocument/2006/relationships/hyperlink" Target="https://drive.google.com/file/d/1T19JL_XO5PdoOYnwtr1SpK3Zan8cseG0/view?usp=share_link" TargetMode="External"/><Relationship Id="rId398" Type="http://schemas.openxmlformats.org/officeDocument/2006/relationships/hyperlink" Target="https://drive.google.com/file/d/1_smxNSsJ2p4gHlSkFIweanRzsolSKo4d/view?usp=sharing" TargetMode="External"/><Relationship Id="rId95" Type="http://schemas.openxmlformats.org/officeDocument/2006/relationships/hyperlink" Target="https://drive.google.com/file/d/1usUcLfPeS0_KSy_nAMIx7k-K759HJs6g/view?usp=sharing" TargetMode="External"/><Relationship Id="rId160" Type="http://schemas.openxmlformats.org/officeDocument/2006/relationships/hyperlink" Target="https://drive.google.com/file/d/1rPJdUTdP7mnjXiWrI6UPWAfPSBMdEa8g/view?usp=sharing" TargetMode="External"/><Relationship Id="rId216" Type="http://schemas.openxmlformats.org/officeDocument/2006/relationships/hyperlink" Target="https://drive.google.com/file/d/1yD-EedhqVo6ppdaOwnUmkL6y6k4O5jJG/view?usp=sharing" TargetMode="External"/><Relationship Id="rId423" Type="http://schemas.openxmlformats.org/officeDocument/2006/relationships/hyperlink" Target="https://drive.google.com/file/d/13pi-SvyA1X80S53p2aS6KmzOEMUtEGVM/view?usp=share_link" TargetMode="External"/><Relationship Id="rId258" Type="http://schemas.openxmlformats.org/officeDocument/2006/relationships/hyperlink" Target="https://drive.google.com/file/d/1yD-EedhqVo6ppdaOwnUmkL6y6k4O5jJG/view?usp=sharing" TargetMode="External"/><Relationship Id="rId22" Type="http://schemas.openxmlformats.org/officeDocument/2006/relationships/hyperlink" Target="https://drive.google.com/file/d/1tq7AQNJu6TFg8qadHULCCcAAE2hI8AVB/view?usp=sharing" TargetMode="External"/><Relationship Id="rId64" Type="http://schemas.openxmlformats.org/officeDocument/2006/relationships/hyperlink" Target="https://drive.google.com/file/d/13lm_lnLdNB9ljawdGNsnWBuubXVQ4fRL/view?usp=sharing" TargetMode="External"/><Relationship Id="rId118" Type="http://schemas.openxmlformats.org/officeDocument/2006/relationships/hyperlink" Target="https://drive.google.com/file/d/1h5WCYqRSHO3YJ_F3UpSkkZlVZd4dLiaV/view?usp=sharing" TargetMode="External"/><Relationship Id="rId325" Type="http://schemas.openxmlformats.org/officeDocument/2006/relationships/hyperlink" Target="https://drive.google.com/file/d/1mqgY-MtpjTF-dlL1bkjO1VBMnLz8LCbX/view?usp=share_link" TargetMode="External"/><Relationship Id="rId367" Type="http://schemas.openxmlformats.org/officeDocument/2006/relationships/hyperlink" Target="https://drive.google.com/file/d/1yDFHKKoX1VheOxRiysDNS5v12wCYh3JG/view?usp=share_link" TargetMode="External"/><Relationship Id="rId171" Type="http://schemas.openxmlformats.org/officeDocument/2006/relationships/hyperlink" Target="https://drive.google.com/file/d/1FoS_n7S_dQJElQuH59wtK6VRfUC_uSS-/view?usp=sharing" TargetMode="External"/><Relationship Id="rId227" Type="http://schemas.openxmlformats.org/officeDocument/2006/relationships/hyperlink" Target="https://drive.google.com/file/d/1yD-EedhqVo6ppdaOwnUmkL6y6k4O5jJG/view?usp=sharing" TargetMode="External"/><Relationship Id="rId269" Type="http://schemas.openxmlformats.org/officeDocument/2006/relationships/hyperlink" Target="https://drive.google.com/file/d/1yD-EedhqVo6ppdaOwnUmkL6y6k4O5jJG/view?usp=sharing" TargetMode="External"/><Relationship Id="rId434" Type="http://schemas.openxmlformats.org/officeDocument/2006/relationships/hyperlink" Target="https://drive.google.com/file/d/1P4fBFrttouHORARYfAWlScACPkeGuUbN/view?usp=share_link" TargetMode="External"/><Relationship Id="rId33" Type="http://schemas.openxmlformats.org/officeDocument/2006/relationships/hyperlink" Target="https://drive.google.com/file/d/1VVS1Pk11zvjx8IACFuo02bWUhjINyeMO/view?usp=sharing" TargetMode="External"/><Relationship Id="rId129" Type="http://schemas.openxmlformats.org/officeDocument/2006/relationships/hyperlink" Target="https://drive.google.com/file/d/1bccfNnEPowoxgfewNJEWGF6nH3ccMuZ4/view?usp=sharing" TargetMode="External"/><Relationship Id="rId280" Type="http://schemas.openxmlformats.org/officeDocument/2006/relationships/hyperlink" Target="https://drive.google.com/file/d/1yD-EedhqVo6ppdaOwnUmkL6y6k4O5jJG/view?usp=sharing" TargetMode="External"/><Relationship Id="rId336" Type="http://schemas.openxmlformats.org/officeDocument/2006/relationships/hyperlink" Target="https://drive.google.com/file/d/1AjKw_JKfz-3qt2Sn7AhymDTTAibN0u4G/view?usp=share_link" TargetMode="External"/><Relationship Id="rId75" Type="http://schemas.openxmlformats.org/officeDocument/2006/relationships/hyperlink" Target="https://drive.google.com/file/d/1zwkEi9yXYOIkBqDT3jkBqj2Q9qJcIKlc/view?usp=share_link" TargetMode="External"/><Relationship Id="rId140" Type="http://schemas.openxmlformats.org/officeDocument/2006/relationships/hyperlink" Target="https://drive.google.com/file/d/19PUqr0WfdHsGSJjGwlxapExZ7U0st0Ek/view?usp=sharing" TargetMode="External"/><Relationship Id="rId182" Type="http://schemas.openxmlformats.org/officeDocument/2006/relationships/hyperlink" Target="https://drive.google.com/file/d/1yD-EedhqVo6ppdaOwnUmkL6y6k4O5jJG/view?usp=sharing" TargetMode="External"/><Relationship Id="rId378" Type="http://schemas.openxmlformats.org/officeDocument/2006/relationships/hyperlink" Target="https://drive.google.com/file/d/1zVJvN8iyKp9lAieWFEUN17rVrkqyysGj/view?usp=share_link" TargetMode="External"/><Relationship Id="rId403" Type="http://schemas.openxmlformats.org/officeDocument/2006/relationships/hyperlink" Target="https://drive.google.com/file/d/1D6cB9naO9c_zUxiu0y5WQ-sQT5YVs64v/view?usp=sharing" TargetMode="External"/><Relationship Id="rId6" Type="http://schemas.openxmlformats.org/officeDocument/2006/relationships/hyperlink" Target="https://drive.google.com/file/d/1bsu0GfVB9rPUdFOALh0JtIjJukMPmFTu/view?usp=sharing" TargetMode="External"/><Relationship Id="rId238" Type="http://schemas.openxmlformats.org/officeDocument/2006/relationships/hyperlink" Target="https://drive.google.com/file/d/1yD-EedhqVo6ppdaOwnUmkL6y6k4O5jJG/view?usp=sharing" TargetMode="External"/><Relationship Id="rId291" Type="http://schemas.openxmlformats.org/officeDocument/2006/relationships/hyperlink" Target="https://drive.google.com/file/d/16TeuQteGbpefrwgd7rT-KqJwQwOWP6Zc/view?usp=sharing" TargetMode="External"/><Relationship Id="rId305" Type="http://schemas.openxmlformats.org/officeDocument/2006/relationships/hyperlink" Target="https://drive.google.com/file/d/1ds0YoODGkHEkNKgU0ZDMvDVp7kZ610W0/view?usp=sharing" TargetMode="External"/><Relationship Id="rId347" Type="http://schemas.openxmlformats.org/officeDocument/2006/relationships/hyperlink" Target="https://drive.google.com/file/d/1PgxKqoHCTlFCf7uVoeQNYR6QD-OUd_xg/view?usp=share_link" TargetMode="External"/><Relationship Id="rId44" Type="http://schemas.openxmlformats.org/officeDocument/2006/relationships/hyperlink" Target="https://drive.google.com/file/d/1Nd2ZhsD_xKQzY11fxLygcvM2SfWSvpBG/view?usp=sharing" TargetMode="External"/><Relationship Id="rId86" Type="http://schemas.openxmlformats.org/officeDocument/2006/relationships/hyperlink" Target="https://drive.google.com/file/d/1nFCD9aDHnzw6xf1PghN1ZXzR9GjpeDdG/view?usp=sharing" TargetMode="External"/><Relationship Id="rId151" Type="http://schemas.openxmlformats.org/officeDocument/2006/relationships/hyperlink" Target="https://drive.google.com/file/d/1TMJgNZmS6UJjhszHoKe5Uj3co2JNwFYL/view?usp=sharing" TargetMode="External"/><Relationship Id="rId389" Type="http://schemas.openxmlformats.org/officeDocument/2006/relationships/hyperlink" Target="https://drive.google.com/file/d/1K_zm1rpBJwaBDM4ESDXm5X8e1XGbfo7F/view?usp=sharing" TargetMode="External"/><Relationship Id="rId193" Type="http://schemas.openxmlformats.org/officeDocument/2006/relationships/hyperlink" Target="https://drive.google.com/file/d/1yD-EedhqVo6ppdaOwnUmkL6y6k4O5jJG/view?usp=sharing" TargetMode="External"/><Relationship Id="rId207" Type="http://schemas.openxmlformats.org/officeDocument/2006/relationships/hyperlink" Target="https://drive.google.com/file/d/1yD-EedhqVo6ppdaOwnUmkL6y6k4O5jJG/view?usp=sharing" TargetMode="External"/><Relationship Id="rId249" Type="http://schemas.openxmlformats.org/officeDocument/2006/relationships/hyperlink" Target="https://drive.google.com/file/d/1yD-EedhqVo6ppdaOwnUmkL6y6k4O5jJG/view?usp=sharing" TargetMode="External"/><Relationship Id="rId414" Type="http://schemas.openxmlformats.org/officeDocument/2006/relationships/hyperlink" Target="https://drive.google.com/file/d/1wRgg23RKacck8DCZQMjrNCAwTFBLjaYj/view?usp=sharing" TargetMode="External"/><Relationship Id="rId13" Type="http://schemas.openxmlformats.org/officeDocument/2006/relationships/hyperlink" Target="https://drive.google.com/file/d/1lbcgl78NPZ3MtaYg0DmYWizNncLR0Nvp/view?usp=sharing" TargetMode="External"/><Relationship Id="rId109" Type="http://schemas.openxmlformats.org/officeDocument/2006/relationships/hyperlink" Target="https://drive.google.com/file/d/1LtUk45PCtKjqIfznzuLoMoqhbTpavBEo/view?usp=sharing" TargetMode="External"/><Relationship Id="rId260" Type="http://schemas.openxmlformats.org/officeDocument/2006/relationships/hyperlink" Target="https://drive.google.com/file/d/1yD-EedhqVo6ppdaOwnUmkL6y6k4O5jJG/view?usp=sharing" TargetMode="External"/><Relationship Id="rId316" Type="http://schemas.openxmlformats.org/officeDocument/2006/relationships/hyperlink" Target="https://drive.google.com/file/d/1el6go8h5lLheiafi719C6c7AabhranCO/view?usp=sharing" TargetMode="External"/><Relationship Id="rId55" Type="http://schemas.openxmlformats.org/officeDocument/2006/relationships/hyperlink" Target="https://drive.google.com/file/d/1SNj1wg9JxVAdMujOucqhQJEylmpaPQcE/view?usp=sharing" TargetMode="External"/><Relationship Id="rId97" Type="http://schemas.openxmlformats.org/officeDocument/2006/relationships/hyperlink" Target="https://drive.google.com/file/d/1Xk0Y7aZM4H13ib4DBWxyi9b2DoGOMOaH/view?usp=sharing" TargetMode="External"/><Relationship Id="rId120" Type="http://schemas.openxmlformats.org/officeDocument/2006/relationships/hyperlink" Target="https://drive.google.com/file/d/1sKInHEgRv3rXWqZ4HqlLiql04CjJxF7u/view?usp=sharing" TargetMode="External"/><Relationship Id="rId358" Type="http://schemas.openxmlformats.org/officeDocument/2006/relationships/hyperlink" Target="https://drive.google.com/file/d/1651qga4zy0uHew9CbUewWw-qjKUD04XZ/view?usp=share_link" TargetMode="External"/><Relationship Id="rId162" Type="http://schemas.openxmlformats.org/officeDocument/2006/relationships/hyperlink" Target="https://drive.google.com/file/d/1x46hCENzejG9ijcCNb0-fBfAg4GpTesu/view?usp=sharing" TargetMode="External"/><Relationship Id="rId218" Type="http://schemas.openxmlformats.org/officeDocument/2006/relationships/hyperlink" Target="https://drive.google.com/file/d/1yD-EedhqVo6ppdaOwnUmkL6y6k4O5jJG/view?usp=sharing" TargetMode="External"/><Relationship Id="rId425" Type="http://schemas.openxmlformats.org/officeDocument/2006/relationships/hyperlink" Target="https://drive.google.com/file/d/12r_e2qP2GgIkBO8GeuYTKqq7IxNFZXav/view?usp=share_link" TargetMode="External"/><Relationship Id="rId271" Type="http://schemas.openxmlformats.org/officeDocument/2006/relationships/hyperlink" Target="https://drive.google.com/file/d/1yD-EedhqVo6ppdaOwnUmkL6y6k4O5jJG/view?usp=sharing" TargetMode="External"/><Relationship Id="rId24" Type="http://schemas.openxmlformats.org/officeDocument/2006/relationships/hyperlink" Target="https://drive.google.com/file/d/1MHBkTIkYmBGoHQl11D9ftQLcNp_cZEHl/view?usp=sharing" TargetMode="External"/><Relationship Id="rId66" Type="http://schemas.openxmlformats.org/officeDocument/2006/relationships/hyperlink" Target="https://drive.google.com/file/d/1OFt6m5XIZC-aBibtvyWQfGbfW9BoSQfv/view?usp=sharing" TargetMode="External"/><Relationship Id="rId131" Type="http://schemas.openxmlformats.org/officeDocument/2006/relationships/hyperlink" Target="https://drive.google.com/file/d/1Ldy-eO1CQ_oTI6iIbBNwfLHFHRcGi5oF/view?usp=sharing" TargetMode="External"/><Relationship Id="rId327" Type="http://schemas.openxmlformats.org/officeDocument/2006/relationships/hyperlink" Target="https://drive.google.com/file/d/16ijLttPq3jwQHrBsLni-isp44p5JiACZ/view?usp=share_link" TargetMode="External"/><Relationship Id="rId369" Type="http://schemas.openxmlformats.org/officeDocument/2006/relationships/hyperlink" Target="https://drive.google.com/file/d/1rSFo4bRObczCpmw6RWH2_L53JkQ-6bdU/view?usp=share_link" TargetMode="External"/><Relationship Id="rId173" Type="http://schemas.openxmlformats.org/officeDocument/2006/relationships/hyperlink" Target="https://drive.google.com/file/d/1FoS_n7S_dQJElQuH59wtK6VRfUC_uSS-/view?usp=sharing" TargetMode="External"/><Relationship Id="rId229" Type="http://schemas.openxmlformats.org/officeDocument/2006/relationships/hyperlink" Target="https://drive.google.com/file/d/1yD-EedhqVo6ppdaOwnUmkL6y6k4O5jJG/view?usp=sharing" TargetMode="External"/><Relationship Id="rId380" Type="http://schemas.openxmlformats.org/officeDocument/2006/relationships/hyperlink" Target="https://drive.google.com/file/d/1H8VTDrxjGQxQg4xkiOMHB7Hehf3al2X8/view?usp=share_link" TargetMode="External"/><Relationship Id="rId436" Type="http://schemas.openxmlformats.org/officeDocument/2006/relationships/hyperlink" Target="https://drive.google.com/file/d/1RgfhADoqwdpVZ81OgTOVeSkP863p1jjX/view?usp=share_link" TargetMode="External"/><Relationship Id="rId240" Type="http://schemas.openxmlformats.org/officeDocument/2006/relationships/hyperlink" Target="https://drive.google.com/file/d/1yD-EedhqVo6ppdaOwnUmkL6y6k4O5jJG/view?usp=sharing" TargetMode="External"/><Relationship Id="rId35" Type="http://schemas.openxmlformats.org/officeDocument/2006/relationships/hyperlink" Target="https://drive.google.com/file/d/1TZowsJOl_Wp3fkBeL7zpZZ_ThAE6mbML/view?usp=sharing" TargetMode="External"/><Relationship Id="rId77" Type="http://schemas.openxmlformats.org/officeDocument/2006/relationships/hyperlink" Target="https://drive.google.com/file/d/1wShCPepZhdg0o5SQfd8F-f0bmYl9ecnF/view?usp=sharing" TargetMode="External"/><Relationship Id="rId100" Type="http://schemas.openxmlformats.org/officeDocument/2006/relationships/hyperlink" Target="https://drive.google.com/file/d/1NUxxLLKOvcyqh96HMjwdkKG6i7FciOTs/view?usp=sharing" TargetMode="External"/><Relationship Id="rId282" Type="http://schemas.openxmlformats.org/officeDocument/2006/relationships/hyperlink" Target="https://drive.google.com/file/d/1yD-EedhqVo6ppdaOwnUmkL6y6k4O5jJG/view?usp=sharing" TargetMode="External"/><Relationship Id="rId338" Type="http://schemas.openxmlformats.org/officeDocument/2006/relationships/hyperlink" Target="https://drive.google.com/file/d/1AN1AHGjoNsO4kiM-3nq6i9OS0HXXx-6c/view?usp=share_link" TargetMode="External"/><Relationship Id="rId8" Type="http://schemas.openxmlformats.org/officeDocument/2006/relationships/hyperlink" Target="https://drive.google.com/file/d/1J7r5t8a_y6m2ltyWlqfSTrCmM-nT2uIk/view?usp=sharing" TargetMode="External"/><Relationship Id="rId142" Type="http://schemas.openxmlformats.org/officeDocument/2006/relationships/hyperlink" Target="https://drive.google.com/file/d/1fmyqjblOpmMBI61vLKW-lmDE9eZUFXhQ/view?usp=sharing" TargetMode="External"/><Relationship Id="rId184" Type="http://schemas.openxmlformats.org/officeDocument/2006/relationships/hyperlink" Target="https://drive.google.com/file/d/1yD-EedhqVo6ppdaOwnUmkL6y6k4O5jJG/view?usp=sharing" TargetMode="External"/><Relationship Id="rId391" Type="http://schemas.openxmlformats.org/officeDocument/2006/relationships/hyperlink" Target="https://drive.google.com/file/d/13LyEOwUHqmhERPc7AkE6DlJCvikDeBCD/view?usp=sharing" TargetMode="External"/><Relationship Id="rId405" Type="http://schemas.openxmlformats.org/officeDocument/2006/relationships/hyperlink" Target="https://drive.google.com/file/d/1_u-rcbwG8rJ7_MuDITxU_Fd1XizU3r5b/view?usp=sharing" TargetMode="External"/><Relationship Id="rId251" Type="http://schemas.openxmlformats.org/officeDocument/2006/relationships/hyperlink" Target="https://drive.google.com/file/d/1yD-EedhqVo6ppdaOwnUmkL6y6k4O5jJG/view?usp=sharing" TargetMode="External"/><Relationship Id="rId46" Type="http://schemas.openxmlformats.org/officeDocument/2006/relationships/hyperlink" Target="https://drive.google.com/file/d/1Nd2ZhsD_xKQzY11fxLygcvM2SfWSvpBG/view?usp=sharing" TargetMode="External"/><Relationship Id="rId293" Type="http://schemas.openxmlformats.org/officeDocument/2006/relationships/hyperlink" Target="https://drive.google.com/file/d/1J_VP7rywwS9TzZLIzCDNwaInBam6b27s/view?usp=sharing" TargetMode="External"/><Relationship Id="rId307" Type="http://schemas.openxmlformats.org/officeDocument/2006/relationships/hyperlink" Target="https://drive.google.com/file/d/1Q9GrLDg_6m_5FOS2Walyu_vePMArvusc/view?usp=sharing" TargetMode="External"/><Relationship Id="rId349" Type="http://schemas.openxmlformats.org/officeDocument/2006/relationships/hyperlink" Target="https://drive.google.com/file/d/11gtBEGa-UxUmrYsfGl5xOhjWdI7lDTPA/view?usp=share_link" TargetMode="External"/><Relationship Id="rId88" Type="http://schemas.openxmlformats.org/officeDocument/2006/relationships/hyperlink" Target="https://drive.google.com/file/d/1pBQ3PSwSN_0xdTcWm43FsTCBnte525MT/view?usp=sharing" TargetMode="External"/><Relationship Id="rId111" Type="http://schemas.openxmlformats.org/officeDocument/2006/relationships/hyperlink" Target="https://drive.google.com/file/d/1UQ6DGricBNEHwA56dcVcg9n5U941uBQt/view?usp=sharing" TargetMode="External"/><Relationship Id="rId153" Type="http://schemas.openxmlformats.org/officeDocument/2006/relationships/hyperlink" Target="https://drive.google.com/file/d/1lrjNAq924G6vPCa4M19HKNCv-o_C7R6e/view?usp=sharing" TargetMode="External"/><Relationship Id="rId195" Type="http://schemas.openxmlformats.org/officeDocument/2006/relationships/hyperlink" Target="https://drive.google.com/file/d/1yD-EedhqVo6ppdaOwnUmkL6y6k4O5jJG/view?usp=sharing" TargetMode="External"/><Relationship Id="rId209" Type="http://schemas.openxmlformats.org/officeDocument/2006/relationships/hyperlink" Target="https://drive.google.com/file/d/1yD-EedhqVo6ppdaOwnUmkL6y6k4O5jJG/view?usp=sharing" TargetMode="External"/><Relationship Id="rId360" Type="http://schemas.openxmlformats.org/officeDocument/2006/relationships/hyperlink" Target="https://drive.google.com/file/d/1yD-EedhqVo6ppdaOwnUmkL6y6k4O5jJG/view?usp=sharing" TargetMode="External"/><Relationship Id="rId416" Type="http://schemas.openxmlformats.org/officeDocument/2006/relationships/hyperlink" Target="https://drive.google.com/file/d/1ArBz6IU_6YfP2EhOuAxNdm-7KNe5PKrX/view?usp=share_link" TargetMode="External"/><Relationship Id="rId220" Type="http://schemas.openxmlformats.org/officeDocument/2006/relationships/hyperlink" Target="https://drive.google.com/file/d/1yD-EedhqVo6ppdaOwnUmkL6y6k4O5jJG/view?usp=sharing" TargetMode="External"/><Relationship Id="rId15" Type="http://schemas.openxmlformats.org/officeDocument/2006/relationships/hyperlink" Target="https://drive.google.com/file/d/1KLivId9VzuODBxBaO_GMVrHx1cZhnxh8/view?usp=sharing" TargetMode="External"/><Relationship Id="rId57" Type="http://schemas.openxmlformats.org/officeDocument/2006/relationships/hyperlink" Target="https://drive.google.com/file/d/1DDB-NgQS602oszzPVdBKJQXFoP_VaWeW/view?usp=sharing" TargetMode="External"/><Relationship Id="rId262" Type="http://schemas.openxmlformats.org/officeDocument/2006/relationships/hyperlink" Target="https://drive.google.com/file/d/1yD-EedhqVo6ppdaOwnUmkL6y6k4O5jJG/view?usp=sharing" TargetMode="External"/><Relationship Id="rId318" Type="http://schemas.openxmlformats.org/officeDocument/2006/relationships/hyperlink" Target="https://drive.google.com/file/d/18GAVhLy_DahrH2duqnhtkd7bGS5mSPbg/view?usp=sharing" TargetMode="External"/><Relationship Id="rId99" Type="http://schemas.openxmlformats.org/officeDocument/2006/relationships/hyperlink" Target="https://drive.google.com/file/d/14fOksHIJNrd8GRhqnBqbq_uOB1PazdJv/view?usp=sharing" TargetMode="External"/><Relationship Id="rId122" Type="http://schemas.openxmlformats.org/officeDocument/2006/relationships/hyperlink" Target="https://drive.google.com/file/d/1OH3DycNw51CCEnV2qqUfSc4ljIoHmAsw/view?usp=sharing" TargetMode="External"/><Relationship Id="rId164" Type="http://schemas.openxmlformats.org/officeDocument/2006/relationships/hyperlink" Target="https://drive.google.com/file/d/1hl2sueyt9t3uZX4Zbl-ocJfvsEyB2v1W/view?usp=sharing" TargetMode="External"/><Relationship Id="rId371" Type="http://schemas.openxmlformats.org/officeDocument/2006/relationships/hyperlink" Target="https://drive.google.com/file/d/1d-FHaCO1AKMuJ89n9x2tjU6cvck-tikQ/view?usp=share_link" TargetMode="External"/><Relationship Id="rId427" Type="http://schemas.openxmlformats.org/officeDocument/2006/relationships/hyperlink" Target="https://drive.google.com/file/d/1DpnODWFkz0qVQy979EZPM8Q7WCxeeoLT/view?usp=share_link" TargetMode="External"/><Relationship Id="rId26" Type="http://schemas.openxmlformats.org/officeDocument/2006/relationships/hyperlink" Target="https://drive.google.com/file/d/1USooBMCjARyxS8vLpO67DFRWyrJQ8ah3/view?usp=sharing" TargetMode="External"/><Relationship Id="rId231" Type="http://schemas.openxmlformats.org/officeDocument/2006/relationships/hyperlink" Target="https://drive.google.com/file/d/1yD-EedhqVo6ppdaOwnUmkL6y6k4O5jJG/view?usp=sharing" TargetMode="External"/><Relationship Id="rId273" Type="http://schemas.openxmlformats.org/officeDocument/2006/relationships/hyperlink" Target="https://drive.google.com/file/d/1yD-EedhqVo6ppdaOwnUmkL6y6k4O5jJG/view?usp=sharing" TargetMode="External"/><Relationship Id="rId329" Type="http://schemas.openxmlformats.org/officeDocument/2006/relationships/hyperlink" Target="https://drive.google.com/file/d/1Z3ja6H4vcNWnlF-5IxOdeuPYWmrED2_C/view?usp=share_link" TargetMode="External"/><Relationship Id="rId68" Type="http://schemas.openxmlformats.org/officeDocument/2006/relationships/hyperlink" Target="https://drive.google.com/file/d/1CCiBuqtngDiTsRzVUYI_6HogVDCT0T0E/view?usp=sharing" TargetMode="External"/><Relationship Id="rId133" Type="http://schemas.openxmlformats.org/officeDocument/2006/relationships/hyperlink" Target="https://drive.google.com/file/d/1Ldy-eO1CQ_oTI6iIbBNwfLHFHRcGi5oF/view?usp=sharing" TargetMode="External"/><Relationship Id="rId175" Type="http://schemas.openxmlformats.org/officeDocument/2006/relationships/hyperlink" Target="https://drive.google.com/file/d/1OA7c2p00sn8yFVoQRlM0az1yh15sRwuz/view?usp=sharing" TargetMode="External"/><Relationship Id="rId340" Type="http://schemas.openxmlformats.org/officeDocument/2006/relationships/hyperlink" Target="https://drive.google.com/file/d/1n39Wf3lgQlPAZd4k0aR7ZRHW-UWYzgV4/view?usp=share_link" TargetMode="External"/><Relationship Id="rId200" Type="http://schemas.openxmlformats.org/officeDocument/2006/relationships/hyperlink" Target="https://drive.google.com/file/d/1yD-EedhqVo6ppdaOwnUmkL6y6k4O5jJG/view?usp=sharing" TargetMode="External"/><Relationship Id="rId382" Type="http://schemas.openxmlformats.org/officeDocument/2006/relationships/hyperlink" Target="https://drive.google.com/file/d/1JgzOueX6YvcrZNYp9v55j6VHIM6qNNfV/view?usp=sharing" TargetMode="External"/><Relationship Id="rId438" Type="http://schemas.openxmlformats.org/officeDocument/2006/relationships/hyperlink" Target="https://drive.google.com/file/d/1-aYnIkGVA2Hw-I81uAP11ZpeNEmBVndC/view?usp=share_link" TargetMode="External"/><Relationship Id="rId242" Type="http://schemas.openxmlformats.org/officeDocument/2006/relationships/hyperlink" Target="https://drive.google.com/file/d/1yD-EedhqVo6ppdaOwnUmkL6y6k4O5jJG/view?usp=sharing" TargetMode="External"/><Relationship Id="rId284" Type="http://schemas.openxmlformats.org/officeDocument/2006/relationships/hyperlink" Target="https://drive.google.com/file/d/1yD-EedhqVo6ppdaOwnUmkL6y6k4O5jJG/view?usp=sharing" TargetMode="External"/><Relationship Id="rId37" Type="http://schemas.openxmlformats.org/officeDocument/2006/relationships/hyperlink" Target="https://drive.google.com/file/d/19lmxsQXEk7WgfQ_8cHOzGZZTPfwcRc88/view?usp=sharing" TargetMode="External"/><Relationship Id="rId79" Type="http://schemas.openxmlformats.org/officeDocument/2006/relationships/hyperlink" Target="https://drive.google.com/file/d/1920YlqaO7E6rJdmhNWYT5IFlLEYrETPw/view?usp=sharing" TargetMode="External"/><Relationship Id="rId102" Type="http://schemas.openxmlformats.org/officeDocument/2006/relationships/hyperlink" Target="https://drive.google.com/file/d/1rCF-KCv-VnipXyadW57KE0Ym9PcpIgXo/view?usp=sharing" TargetMode="External"/><Relationship Id="rId144" Type="http://schemas.openxmlformats.org/officeDocument/2006/relationships/hyperlink" Target="https://drive.google.com/file/d/1GnsGhGNftsWvu3bJr7UwxMqR4kkBnzwQ/view?usp=sharing" TargetMode="External"/><Relationship Id="rId90" Type="http://schemas.openxmlformats.org/officeDocument/2006/relationships/hyperlink" Target="https://drive.google.com/file/d/14H6Sdr12a1MWqxzlAzQzZ796SQ8fjCl3/view?usp=sharing" TargetMode="External"/><Relationship Id="rId186" Type="http://schemas.openxmlformats.org/officeDocument/2006/relationships/hyperlink" Target="https://drive.google.com/file/d/1yD-EedhqVo6ppdaOwnUmkL6y6k4O5jJG/view?usp=sharing" TargetMode="External"/><Relationship Id="rId351" Type="http://schemas.openxmlformats.org/officeDocument/2006/relationships/hyperlink" Target="https://drive.google.com/file/d/1hVroZKqaJxn27kaUj9Gb44ziTUJ3NyY3/view?usp=share_link" TargetMode="External"/><Relationship Id="rId393" Type="http://schemas.openxmlformats.org/officeDocument/2006/relationships/hyperlink" Target="https://drive.google.com/file/d/1gm6g65PAc-v8WIIwIQs3D_soRlKESe7e/view?usp=sharing" TargetMode="External"/><Relationship Id="rId407" Type="http://schemas.openxmlformats.org/officeDocument/2006/relationships/hyperlink" Target="https://drive.google.com/file/d/1ikz_MbEqrcEWDbxlqRMFzMvqVeYmN3vY/view?usp=sharing" TargetMode="External"/><Relationship Id="rId211" Type="http://schemas.openxmlformats.org/officeDocument/2006/relationships/hyperlink" Target="https://drive.google.com/file/d/1yD-EedhqVo6ppdaOwnUmkL6y6k4O5jJG/view?usp=sharing" TargetMode="External"/><Relationship Id="rId253" Type="http://schemas.openxmlformats.org/officeDocument/2006/relationships/hyperlink" Target="https://drive.google.com/file/d/1yD-EedhqVo6ppdaOwnUmkL6y6k4O5jJG/view?usp=sharing" TargetMode="External"/><Relationship Id="rId295" Type="http://schemas.openxmlformats.org/officeDocument/2006/relationships/hyperlink" Target="https://drive.google.com/file/d/1QzkZGWiODViqBzkUoisWuAO12Ry1Yly_/view?usp=sharing" TargetMode="External"/><Relationship Id="rId309" Type="http://schemas.openxmlformats.org/officeDocument/2006/relationships/hyperlink" Target="https://drive.google.com/file/d/1lJIlCcWCpUjmXr-vPSE4EjqCsM3NZzCk/view?usp=sharing" TargetMode="External"/><Relationship Id="rId48" Type="http://schemas.openxmlformats.org/officeDocument/2006/relationships/hyperlink" Target="https://drive.google.com/file/d/1Nd2ZhsD_xKQzY11fxLygcvM2SfWSvpBG/view?usp=sharing" TargetMode="External"/><Relationship Id="rId113" Type="http://schemas.openxmlformats.org/officeDocument/2006/relationships/hyperlink" Target="https://drive.google.com/file/d/1H17Lu67aAQG08HQ-8e_1PDvrA8yMYeNH/view?usp=sharing" TargetMode="External"/><Relationship Id="rId320" Type="http://schemas.openxmlformats.org/officeDocument/2006/relationships/hyperlink" Target="https://drive.google.com/file/d/1D3_PYmQjwzMufiRR_fQ9SQu4wgWQfF4B/view?usp=sharing" TargetMode="External"/><Relationship Id="rId155" Type="http://schemas.openxmlformats.org/officeDocument/2006/relationships/hyperlink" Target="https://drive.google.com/file/d/1l49LTEOPI3hTSRpyrWWqzwEzqiRiKkw2/view?usp=sharing" TargetMode="External"/><Relationship Id="rId197" Type="http://schemas.openxmlformats.org/officeDocument/2006/relationships/hyperlink" Target="https://drive.google.com/file/d/1yD-EedhqVo6ppdaOwnUmkL6y6k4O5jJG/view?usp=sharing" TargetMode="External"/><Relationship Id="rId362" Type="http://schemas.openxmlformats.org/officeDocument/2006/relationships/hyperlink" Target="https://drive.google.com/file/d/1yD-EedhqVo6ppdaOwnUmkL6y6k4O5jJG/view?usp=sharing" TargetMode="External"/><Relationship Id="rId418" Type="http://schemas.openxmlformats.org/officeDocument/2006/relationships/hyperlink" Target="https://drive.google.com/file/d/1XysnuvaliBOr5qcH5jz0urqsfUkaWqQf/view?usp=share_link" TargetMode="External"/><Relationship Id="rId222" Type="http://schemas.openxmlformats.org/officeDocument/2006/relationships/hyperlink" Target="https://drive.google.com/file/d/1yD-EedhqVo6ppdaOwnUmkL6y6k4O5jJG/view?usp=sharing" TargetMode="External"/><Relationship Id="rId264" Type="http://schemas.openxmlformats.org/officeDocument/2006/relationships/hyperlink" Target="https://drive.google.com/file/d/1yD-EedhqVo6ppdaOwnUmkL6y6k4O5jJG/view?usp=sharing" TargetMode="External"/><Relationship Id="rId17" Type="http://schemas.openxmlformats.org/officeDocument/2006/relationships/hyperlink" Target="https://drive.google.com/file/d/1Bivy5Gvs8mqThgWB4F7p9bomVX-Pskw6/view?usp=sharing" TargetMode="External"/><Relationship Id="rId59" Type="http://schemas.openxmlformats.org/officeDocument/2006/relationships/hyperlink" Target="https://drive.google.com/file/d/10Fje3hqUxt09DVoznAR-WxtkChPAv4BE/view?usp=sharing" TargetMode="External"/><Relationship Id="rId124" Type="http://schemas.openxmlformats.org/officeDocument/2006/relationships/hyperlink" Target="https://drive.google.com/file/d/1o0H4en8_c5WjxL9efYfNPY7lDiqiVZNP/view?usp=sharing" TargetMode="External"/><Relationship Id="rId70" Type="http://schemas.openxmlformats.org/officeDocument/2006/relationships/hyperlink" Target="https://drive.google.com/file/d/1p-5leLCPquJo0MhYmBpHLxrnoBOMM6Yv/view?usp=sharing" TargetMode="External"/><Relationship Id="rId166" Type="http://schemas.openxmlformats.org/officeDocument/2006/relationships/hyperlink" Target="https://drive.google.com/file/d/1hl2sueyt9t3uZX4Zbl-ocJfvsEyB2v1W/view?usp=sharing" TargetMode="External"/><Relationship Id="rId331" Type="http://schemas.openxmlformats.org/officeDocument/2006/relationships/hyperlink" Target="https://drive.google.com/file/d/1eXowr69K9iA2BGrGE9DLaW_LhvflNC3P/view?usp=share_link" TargetMode="External"/><Relationship Id="rId373" Type="http://schemas.openxmlformats.org/officeDocument/2006/relationships/hyperlink" Target="https://drive.google.com/file/d/1RFMY6Zs7KrvTetbaB_uTyMR41RACch9d/view?usp=share_link" TargetMode="External"/><Relationship Id="rId429" Type="http://schemas.openxmlformats.org/officeDocument/2006/relationships/hyperlink" Target="https://drive.google.com/file/d/19BJJJWttoV3XqbcSxnVTg7HG2R1bMPbi/view?usp=share_link" TargetMode="External"/><Relationship Id="rId1" Type="http://schemas.openxmlformats.org/officeDocument/2006/relationships/hyperlink" Target="https://drive.google.com/file/d/1NzAfwHFFBlRsFpTqB2JDBmg9b82fLK73/view?usp=sharing" TargetMode="External"/><Relationship Id="rId233" Type="http://schemas.openxmlformats.org/officeDocument/2006/relationships/hyperlink" Target="https://drive.google.com/file/d/1yD-EedhqVo6ppdaOwnUmkL6y6k4O5jJG/view?usp=sharing" TargetMode="External"/><Relationship Id="rId440" Type="http://schemas.openxmlformats.org/officeDocument/2006/relationships/hyperlink" Target="https://drive.google.com/file/d/1-aYnIkGVA2Hw-I81uAP11ZpeNEmBVndC/view?usp=share_link" TargetMode="External"/><Relationship Id="rId28" Type="http://schemas.openxmlformats.org/officeDocument/2006/relationships/hyperlink" Target="https://drive.google.com/file/d/1lI51JXqvnVCwCCsf9itEnrClcT1TsdYw/view?usp=sharing" TargetMode="External"/><Relationship Id="rId275" Type="http://schemas.openxmlformats.org/officeDocument/2006/relationships/hyperlink" Target="https://drive.google.com/file/d/1yD-EedhqVo6ppdaOwnUmkL6y6k4O5jJG/view?usp=sharing" TargetMode="External"/><Relationship Id="rId300" Type="http://schemas.openxmlformats.org/officeDocument/2006/relationships/hyperlink" Target="https://drive.google.com/file/d/1xWuH5hzUjkttDAOgkHbKIF_T5CBP5ixX/view?usp=sharing" TargetMode="External"/><Relationship Id="rId81" Type="http://schemas.openxmlformats.org/officeDocument/2006/relationships/hyperlink" Target="https://drive.google.com/file/d/1DlEfY9wMIBtpyknIf5rPeSQfPBqKsHjb/view?usp=sharing" TargetMode="External"/><Relationship Id="rId135" Type="http://schemas.openxmlformats.org/officeDocument/2006/relationships/hyperlink" Target="https://drive.google.com/file/d/1zD75Ch2jxuiZYQljEtPCoo51IaLIla80/view?usp=sharing" TargetMode="External"/><Relationship Id="rId177" Type="http://schemas.openxmlformats.org/officeDocument/2006/relationships/hyperlink" Target="https://drive.google.com/file/d/1yD-EedhqVo6ppdaOwnUmkL6y6k4O5jJG/view?usp=sharing" TargetMode="External"/><Relationship Id="rId342" Type="http://schemas.openxmlformats.org/officeDocument/2006/relationships/hyperlink" Target="https://drive.google.com/file/d/1iYKdToAnyO1qbk3MAdtOA2GozEKEK3uu/view?usp=share_link" TargetMode="External"/><Relationship Id="rId384" Type="http://schemas.openxmlformats.org/officeDocument/2006/relationships/hyperlink" Target="https://drive.google.com/file/d/1v2M50ClwlGiVcU6pipDkh4l05PB7tJMo/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3"/>
  <sheetViews>
    <sheetView tabSelected="1" topLeftCell="F1" zoomScale="80" zoomScaleNormal="80" workbookViewId="0">
      <selection activeCell="F2" sqref="F2"/>
    </sheetView>
  </sheetViews>
  <sheetFormatPr baseColWidth="10" defaultColWidth="9.140625" defaultRowHeight="15" x14ac:dyDescent="0.25"/>
  <cols>
    <col min="1" max="1" width="10.85546875" customWidth="1"/>
    <col min="2" max="2" width="16.5703125" customWidth="1"/>
    <col min="3" max="3" width="13.85546875" customWidth="1"/>
    <col min="4" max="4" width="28" customWidth="1"/>
    <col min="5" max="5" width="32.7109375" hidden="1" customWidth="1"/>
    <col min="6" max="6" width="82" style="2" customWidth="1"/>
    <col min="7" max="7" width="50.7109375" style="2" customWidth="1"/>
    <col min="8" max="8" width="25.7109375" customWidth="1"/>
    <col min="9" max="9" width="25.7109375" hidden="1" customWidth="1"/>
    <col min="10" max="10" width="21" hidden="1" customWidth="1"/>
    <col min="11" max="11" width="8.140625" hidden="1" customWidth="1"/>
    <col min="12" max="12" width="7.140625" hidden="1" customWidth="1"/>
    <col min="13" max="13" width="18.7109375" hidden="1" customWidth="1"/>
    <col min="14" max="14" width="20" hidden="1" customWidth="1"/>
    <col min="15" max="15" width="13.7109375" hidden="1" customWidth="1"/>
    <col min="16" max="16" width="14.28515625" customWidth="1"/>
    <col min="17" max="17" width="10.5703125" hidden="1" customWidth="1"/>
    <col min="18" max="18" width="12.28515625" customWidth="1"/>
    <col min="19" max="19" width="16.5703125" customWidth="1"/>
    <col min="20" max="22" width="25.7109375" customWidth="1"/>
    <col min="23" max="23" width="27.140625" customWidth="1"/>
    <col min="24" max="24" width="23.7109375" customWidth="1"/>
    <col min="25" max="28" width="25.7109375" customWidth="1"/>
  </cols>
  <sheetData>
    <row r="1" spans="1:28" ht="69" customHeight="1" x14ac:dyDescent="0.25">
      <c r="A1" s="13" t="s">
        <v>0</v>
      </c>
      <c r="B1" s="13" t="s">
        <v>1</v>
      </c>
      <c r="C1" s="13" t="s">
        <v>2</v>
      </c>
      <c r="D1" s="13" t="s">
        <v>3</v>
      </c>
      <c r="E1" s="13" t="s">
        <v>4</v>
      </c>
      <c r="F1" s="1" t="s">
        <v>5</v>
      </c>
      <c r="G1" s="1" t="s">
        <v>730</v>
      </c>
      <c r="H1" s="13" t="s">
        <v>6</v>
      </c>
      <c r="I1" s="13" t="s">
        <v>712</v>
      </c>
      <c r="J1" s="13"/>
      <c r="K1" s="13"/>
      <c r="L1" s="13"/>
      <c r="M1" s="13"/>
      <c r="N1" s="13"/>
      <c r="O1" s="13"/>
      <c r="P1" s="13"/>
      <c r="Q1" s="13"/>
      <c r="R1" s="13"/>
      <c r="S1" s="13" t="s">
        <v>7</v>
      </c>
      <c r="T1" s="13" t="s">
        <v>8</v>
      </c>
      <c r="U1" s="13" t="s">
        <v>9</v>
      </c>
      <c r="V1" s="13" t="s">
        <v>10</v>
      </c>
      <c r="W1" s="13" t="s">
        <v>11</v>
      </c>
      <c r="X1" s="13" t="s">
        <v>12</v>
      </c>
      <c r="Y1" s="13" t="s">
        <v>13</v>
      </c>
      <c r="Z1" s="13" t="s">
        <v>14</v>
      </c>
      <c r="AA1" s="13" t="s">
        <v>15</v>
      </c>
      <c r="AB1" s="13" t="s">
        <v>16</v>
      </c>
    </row>
    <row r="2" spans="1:28" ht="30" x14ac:dyDescent="0.25">
      <c r="A2">
        <v>2022</v>
      </c>
      <c r="B2" s="14">
        <v>44562</v>
      </c>
      <c r="C2" s="14">
        <v>44651</v>
      </c>
      <c r="D2" t="s">
        <v>26</v>
      </c>
      <c r="E2" s="15" t="s">
        <v>40</v>
      </c>
      <c r="F2" s="4" t="s">
        <v>33</v>
      </c>
      <c r="G2" s="2" t="s">
        <v>46</v>
      </c>
      <c r="H2" t="s">
        <v>49</v>
      </c>
      <c r="I2" t="s">
        <v>20</v>
      </c>
      <c r="J2" t="s">
        <v>52</v>
      </c>
      <c r="K2" s="3">
        <v>2313</v>
      </c>
      <c r="L2" s="3"/>
      <c r="M2" t="s">
        <v>23</v>
      </c>
      <c r="N2" t="s">
        <v>53</v>
      </c>
      <c r="O2" t="s">
        <v>54</v>
      </c>
      <c r="P2" t="s">
        <v>54</v>
      </c>
      <c r="Q2" t="s">
        <v>25</v>
      </c>
      <c r="R2">
        <v>80050</v>
      </c>
      <c r="S2" s="14">
        <v>44614</v>
      </c>
      <c r="T2" s="12">
        <v>1098995.6399999999</v>
      </c>
      <c r="U2" s="17" t="s">
        <v>59</v>
      </c>
      <c r="V2" s="18" t="s">
        <v>67</v>
      </c>
      <c r="W2" t="s">
        <v>61</v>
      </c>
      <c r="X2" t="s">
        <v>62</v>
      </c>
      <c r="Y2" s="15" t="s">
        <v>140</v>
      </c>
      <c r="Z2" s="15" t="s">
        <v>140</v>
      </c>
      <c r="AA2" s="18" t="s">
        <v>63</v>
      </c>
      <c r="AB2" s="18" t="s">
        <v>64</v>
      </c>
    </row>
    <row r="3" spans="1:28" ht="45" x14ac:dyDescent="0.25">
      <c r="A3">
        <v>2022</v>
      </c>
      <c r="B3" s="14">
        <v>44562</v>
      </c>
      <c r="C3" s="14">
        <v>44651</v>
      </c>
      <c r="D3" t="s">
        <v>27</v>
      </c>
      <c r="E3" s="15" t="s">
        <v>41</v>
      </c>
      <c r="F3" s="4" t="s">
        <v>34</v>
      </c>
      <c r="G3" s="2" t="s">
        <v>47</v>
      </c>
      <c r="H3" t="s">
        <v>50</v>
      </c>
      <c r="I3" t="s">
        <v>20</v>
      </c>
      <c r="J3" t="s">
        <v>52</v>
      </c>
      <c r="K3" s="3">
        <v>2313</v>
      </c>
      <c r="L3" s="3"/>
      <c r="M3" t="s">
        <v>23</v>
      </c>
      <c r="N3" t="s">
        <v>53</v>
      </c>
      <c r="O3" t="s">
        <v>54</v>
      </c>
      <c r="P3" t="s">
        <v>54</v>
      </c>
      <c r="Q3" t="s">
        <v>25</v>
      </c>
      <c r="R3">
        <v>80050</v>
      </c>
      <c r="S3" s="14">
        <v>44628</v>
      </c>
      <c r="T3" s="12">
        <v>1449333.06</v>
      </c>
      <c r="U3" s="17" t="s">
        <v>130</v>
      </c>
      <c r="V3" s="18" t="s">
        <v>68</v>
      </c>
      <c r="W3" t="s">
        <v>61</v>
      </c>
      <c r="X3" t="s">
        <v>62</v>
      </c>
      <c r="Y3" s="15" t="s">
        <v>140</v>
      </c>
      <c r="Z3" s="15" t="s">
        <v>140</v>
      </c>
      <c r="AA3" s="18" t="s">
        <v>65</v>
      </c>
      <c r="AB3" s="18" t="s">
        <v>66</v>
      </c>
    </row>
    <row r="4" spans="1:28" ht="45" x14ac:dyDescent="0.25">
      <c r="A4">
        <v>2022</v>
      </c>
      <c r="B4" s="14">
        <v>44562</v>
      </c>
      <c r="C4" s="14">
        <v>44651</v>
      </c>
      <c r="D4" s="16" t="s">
        <v>28</v>
      </c>
      <c r="E4" s="18" t="s">
        <v>41</v>
      </c>
      <c r="F4" s="4" t="s">
        <v>35</v>
      </c>
      <c r="G4" s="2" t="s">
        <v>48</v>
      </c>
      <c r="H4" t="s">
        <v>51</v>
      </c>
      <c r="I4" t="s">
        <v>19</v>
      </c>
      <c r="J4" t="s">
        <v>55</v>
      </c>
      <c r="K4">
        <v>790</v>
      </c>
      <c r="M4" t="s">
        <v>23</v>
      </c>
      <c r="N4" t="s">
        <v>56</v>
      </c>
      <c r="O4" t="s">
        <v>57</v>
      </c>
      <c r="P4" t="s">
        <v>58</v>
      </c>
      <c r="Q4" t="s">
        <v>25</v>
      </c>
      <c r="R4">
        <v>81248</v>
      </c>
      <c r="S4" s="14">
        <v>44628</v>
      </c>
      <c r="T4" s="12">
        <v>214645.21</v>
      </c>
      <c r="U4" s="16" t="s">
        <v>60</v>
      </c>
      <c r="V4" s="18" t="s">
        <v>76</v>
      </c>
      <c r="W4" t="s">
        <v>61</v>
      </c>
      <c r="X4" t="s">
        <v>62</v>
      </c>
      <c r="Y4" s="15" t="s">
        <v>140</v>
      </c>
      <c r="Z4" s="15" t="s">
        <v>140</v>
      </c>
      <c r="AA4" s="18" t="s">
        <v>69</v>
      </c>
      <c r="AB4" s="18" t="s">
        <v>70</v>
      </c>
    </row>
    <row r="5" spans="1:28" ht="45" x14ac:dyDescent="0.25">
      <c r="A5">
        <v>2022</v>
      </c>
      <c r="B5" s="14">
        <v>44562</v>
      </c>
      <c r="C5" s="14">
        <v>44651</v>
      </c>
      <c r="D5" s="16" t="s">
        <v>29</v>
      </c>
      <c r="E5" s="18" t="s">
        <v>42</v>
      </c>
      <c r="F5" s="4" t="s">
        <v>36</v>
      </c>
      <c r="G5" s="2" t="s">
        <v>48</v>
      </c>
      <c r="H5" t="s">
        <v>51</v>
      </c>
      <c r="I5" t="s">
        <v>19</v>
      </c>
      <c r="J5" t="s">
        <v>55</v>
      </c>
      <c r="K5">
        <v>790</v>
      </c>
      <c r="M5" t="s">
        <v>23</v>
      </c>
      <c r="N5" t="s">
        <v>56</v>
      </c>
      <c r="O5" t="s">
        <v>57</v>
      </c>
      <c r="P5" t="s">
        <v>58</v>
      </c>
      <c r="Q5" t="s">
        <v>25</v>
      </c>
      <c r="R5">
        <v>81248</v>
      </c>
      <c r="S5" s="14">
        <v>44628</v>
      </c>
      <c r="T5" s="12">
        <v>182663.6</v>
      </c>
      <c r="U5" s="16" t="s">
        <v>60</v>
      </c>
      <c r="V5" s="18" t="s">
        <v>76</v>
      </c>
      <c r="W5" t="s">
        <v>61</v>
      </c>
      <c r="X5" t="s">
        <v>62</v>
      </c>
      <c r="Y5" s="15" t="s">
        <v>140</v>
      </c>
      <c r="Z5" s="15" t="s">
        <v>140</v>
      </c>
      <c r="AA5" s="18" t="s">
        <v>72</v>
      </c>
      <c r="AB5" s="18" t="s">
        <v>71</v>
      </c>
    </row>
    <row r="6" spans="1:28" ht="45" x14ac:dyDescent="0.25">
      <c r="A6">
        <v>2022</v>
      </c>
      <c r="B6" s="14">
        <v>44562</v>
      </c>
      <c r="C6" s="14">
        <v>44651</v>
      </c>
      <c r="D6" s="16" t="s">
        <v>30</v>
      </c>
      <c r="E6" s="18" t="s">
        <v>43</v>
      </c>
      <c r="F6" s="4" t="s">
        <v>37</v>
      </c>
      <c r="G6" s="2" t="s">
        <v>48</v>
      </c>
      <c r="H6" t="s">
        <v>51</v>
      </c>
      <c r="I6" t="s">
        <v>19</v>
      </c>
      <c r="J6" t="s">
        <v>55</v>
      </c>
      <c r="K6">
        <v>790</v>
      </c>
      <c r="M6" t="s">
        <v>23</v>
      </c>
      <c r="N6" t="s">
        <v>56</v>
      </c>
      <c r="O6" t="s">
        <v>57</v>
      </c>
      <c r="P6" t="s">
        <v>58</v>
      </c>
      <c r="Q6" t="s">
        <v>25</v>
      </c>
      <c r="R6">
        <v>81248</v>
      </c>
      <c r="S6" s="14">
        <v>44628</v>
      </c>
      <c r="T6" s="12">
        <v>533243.27</v>
      </c>
      <c r="U6" s="16" t="s">
        <v>60</v>
      </c>
      <c r="V6" s="18" t="s">
        <v>76</v>
      </c>
      <c r="W6" t="s">
        <v>61</v>
      </c>
      <c r="X6" t="s">
        <v>62</v>
      </c>
      <c r="Y6" s="15" t="s">
        <v>140</v>
      </c>
      <c r="Z6" s="15" t="s">
        <v>140</v>
      </c>
      <c r="AA6" s="18" t="s">
        <v>73</v>
      </c>
      <c r="AB6" s="18" t="s">
        <v>73</v>
      </c>
    </row>
    <row r="7" spans="1:28" ht="45" x14ac:dyDescent="0.25">
      <c r="A7">
        <v>2022</v>
      </c>
      <c r="B7" s="14">
        <v>44562</v>
      </c>
      <c r="C7" s="14">
        <v>44651</v>
      </c>
      <c r="D7" s="16" t="s">
        <v>31</v>
      </c>
      <c r="E7" s="18" t="s">
        <v>44</v>
      </c>
      <c r="F7" s="4" t="s">
        <v>38</v>
      </c>
      <c r="G7" s="2" t="s">
        <v>48</v>
      </c>
      <c r="H7" t="s">
        <v>51</v>
      </c>
      <c r="I7" t="s">
        <v>19</v>
      </c>
      <c r="J7" t="s">
        <v>55</v>
      </c>
      <c r="K7">
        <v>790</v>
      </c>
      <c r="M7" t="s">
        <v>23</v>
      </c>
      <c r="N7" t="s">
        <v>56</v>
      </c>
      <c r="O7" t="s">
        <v>57</v>
      </c>
      <c r="P7" t="s">
        <v>58</v>
      </c>
      <c r="Q7" t="s">
        <v>25</v>
      </c>
      <c r="R7">
        <v>81248</v>
      </c>
      <c r="S7" s="14">
        <v>44628</v>
      </c>
      <c r="T7" s="12">
        <v>95147.11</v>
      </c>
      <c r="U7" s="16" t="s">
        <v>60</v>
      </c>
      <c r="V7" s="18" t="s">
        <v>76</v>
      </c>
      <c r="W7" t="s">
        <v>61</v>
      </c>
      <c r="X7" t="s">
        <v>62</v>
      </c>
      <c r="Y7" s="15" t="s">
        <v>140</v>
      </c>
      <c r="Z7" s="15" t="s">
        <v>140</v>
      </c>
      <c r="AA7" s="18" t="s">
        <v>75</v>
      </c>
      <c r="AB7" s="18" t="s">
        <v>74</v>
      </c>
    </row>
    <row r="8" spans="1:28" ht="45" x14ac:dyDescent="0.25">
      <c r="A8">
        <v>2022</v>
      </c>
      <c r="B8" s="14">
        <v>44562</v>
      </c>
      <c r="C8" s="14">
        <v>44651</v>
      </c>
      <c r="D8" s="16" t="s">
        <v>32</v>
      </c>
      <c r="E8" s="18" t="s">
        <v>45</v>
      </c>
      <c r="F8" s="4" t="s">
        <v>39</v>
      </c>
      <c r="G8" s="2" t="s">
        <v>46</v>
      </c>
      <c r="H8" t="s">
        <v>49</v>
      </c>
      <c r="I8" t="s">
        <v>20</v>
      </c>
      <c r="J8" t="s">
        <v>52</v>
      </c>
      <c r="K8" s="3">
        <v>2313</v>
      </c>
      <c r="L8" s="3"/>
      <c r="M8" t="s">
        <v>23</v>
      </c>
      <c r="N8" t="s">
        <v>53</v>
      </c>
      <c r="O8" t="s">
        <v>54</v>
      </c>
      <c r="P8" t="s">
        <v>54</v>
      </c>
      <c r="Q8" t="s">
        <v>25</v>
      </c>
      <c r="R8">
        <v>80050</v>
      </c>
      <c r="S8" s="14">
        <v>44645</v>
      </c>
      <c r="T8" s="12">
        <v>1238561.17</v>
      </c>
      <c r="U8" s="16" t="s">
        <v>59</v>
      </c>
      <c r="V8" s="18" t="s">
        <v>77</v>
      </c>
      <c r="W8" t="s">
        <v>61</v>
      </c>
      <c r="X8" t="s">
        <v>62</v>
      </c>
      <c r="Y8" s="15" t="s">
        <v>140</v>
      </c>
      <c r="Z8" s="15" t="s">
        <v>140</v>
      </c>
      <c r="AA8" s="18" t="s">
        <v>143</v>
      </c>
      <c r="AB8" s="18" t="s">
        <v>144</v>
      </c>
    </row>
    <row r="9" spans="1:28" ht="30" x14ac:dyDescent="0.25">
      <c r="A9">
        <v>2022</v>
      </c>
      <c r="B9" s="14">
        <v>44562</v>
      </c>
      <c r="C9" s="14">
        <v>44651</v>
      </c>
      <c r="D9" s="19" t="s">
        <v>78</v>
      </c>
      <c r="E9" s="15" t="s">
        <v>89</v>
      </c>
      <c r="F9" s="7" t="s">
        <v>85</v>
      </c>
      <c r="G9" s="2" t="s">
        <v>713</v>
      </c>
      <c r="H9" t="s">
        <v>109</v>
      </c>
      <c r="I9" t="s">
        <v>18</v>
      </c>
      <c r="J9" t="s">
        <v>110</v>
      </c>
      <c r="K9">
        <v>2404</v>
      </c>
      <c r="M9" t="s">
        <v>21</v>
      </c>
      <c r="N9" t="s">
        <v>110</v>
      </c>
      <c r="O9" t="s">
        <v>57</v>
      </c>
      <c r="P9" t="s">
        <v>58</v>
      </c>
      <c r="Q9" t="s">
        <v>25</v>
      </c>
      <c r="R9">
        <v>81278</v>
      </c>
      <c r="S9" s="14">
        <v>44645</v>
      </c>
      <c r="T9" s="12">
        <v>255330.09</v>
      </c>
      <c r="U9" s="17" t="s">
        <v>131</v>
      </c>
      <c r="V9" s="20" t="s">
        <v>134</v>
      </c>
      <c r="W9" t="s">
        <v>61</v>
      </c>
      <c r="X9" t="s">
        <v>139</v>
      </c>
      <c r="Y9" s="15" t="s">
        <v>140</v>
      </c>
      <c r="Z9" s="15" t="s">
        <v>140</v>
      </c>
      <c r="AA9" s="20" t="s">
        <v>145</v>
      </c>
      <c r="AB9" s="20" t="s">
        <v>148</v>
      </c>
    </row>
    <row r="10" spans="1:28" ht="30" x14ac:dyDescent="0.25">
      <c r="A10">
        <v>2022</v>
      </c>
      <c r="B10" s="14">
        <v>44562</v>
      </c>
      <c r="C10" s="14">
        <v>44651</v>
      </c>
      <c r="D10" s="19" t="s">
        <v>79</v>
      </c>
      <c r="E10" s="15" t="s">
        <v>88</v>
      </c>
      <c r="F10" s="6" t="s">
        <v>86</v>
      </c>
      <c r="G10" s="2" t="s">
        <v>713</v>
      </c>
      <c r="H10" t="s">
        <v>109</v>
      </c>
      <c r="I10" t="s">
        <v>18</v>
      </c>
      <c r="J10" t="s">
        <v>110</v>
      </c>
      <c r="K10">
        <v>2404</v>
      </c>
      <c r="M10" t="s">
        <v>21</v>
      </c>
      <c r="N10" t="s">
        <v>110</v>
      </c>
      <c r="O10" t="s">
        <v>57</v>
      </c>
      <c r="P10" t="s">
        <v>58</v>
      </c>
      <c r="Q10" t="s">
        <v>25</v>
      </c>
      <c r="R10">
        <v>81278</v>
      </c>
      <c r="S10" s="14">
        <v>44645</v>
      </c>
      <c r="T10" s="12">
        <v>139443.84</v>
      </c>
      <c r="U10" s="17" t="s">
        <v>131</v>
      </c>
      <c r="V10" s="20" t="s">
        <v>134</v>
      </c>
      <c r="W10" t="s">
        <v>61</v>
      </c>
      <c r="X10" t="s">
        <v>139</v>
      </c>
      <c r="Y10" s="15" t="s">
        <v>140</v>
      </c>
      <c r="Z10" s="15" t="s">
        <v>140</v>
      </c>
      <c r="AA10" s="20" t="s">
        <v>146</v>
      </c>
      <c r="AB10" s="20" t="s">
        <v>149</v>
      </c>
    </row>
    <row r="11" spans="1:28" ht="30" x14ac:dyDescent="0.25">
      <c r="A11">
        <v>2022</v>
      </c>
      <c r="B11" s="14">
        <v>44562</v>
      </c>
      <c r="C11" s="14">
        <v>44651</v>
      </c>
      <c r="D11" s="19" t="s">
        <v>80</v>
      </c>
      <c r="E11" s="15" t="s">
        <v>90</v>
      </c>
      <c r="F11" s="6" t="s">
        <v>87</v>
      </c>
      <c r="G11" s="2" t="s">
        <v>713</v>
      </c>
      <c r="H11" t="s">
        <v>109</v>
      </c>
      <c r="I11" t="s">
        <v>18</v>
      </c>
      <c r="J11" t="s">
        <v>110</v>
      </c>
      <c r="K11">
        <v>2404</v>
      </c>
      <c r="M11" t="s">
        <v>21</v>
      </c>
      <c r="N11" t="s">
        <v>110</v>
      </c>
      <c r="O11" t="s">
        <v>57</v>
      </c>
      <c r="P11" t="s">
        <v>58</v>
      </c>
      <c r="Q11" t="s">
        <v>25</v>
      </c>
      <c r="R11">
        <v>81278</v>
      </c>
      <c r="S11" s="14">
        <v>44645</v>
      </c>
      <c r="T11" s="12">
        <v>255194.32</v>
      </c>
      <c r="U11" s="17" t="s">
        <v>132</v>
      </c>
      <c r="V11" s="20" t="s">
        <v>134</v>
      </c>
      <c r="W11" t="s">
        <v>61</v>
      </c>
      <c r="X11" t="s">
        <v>139</v>
      </c>
      <c r="Y11" s="15" t="s">
        <v>140</v>
      </c>
      <c r="Z11" s="15" t="s">
        <v>140</v>
      </c>
      <c r="AA11" s="20" t="s">
        <v>147</v>
      </c>
      <c r="AB11" s="20" t="s">
        <v>150</v>
      </c>
    </row>
    <row r="12" spans="1:28" ht="30" x14ac:dyDescent="0.25">
      <c r="A12">
        <v>2022</v>
      </c>
      <c r="B12" s="14">
        <v>44562</v>
      </c>
      <c r="C12" s="14">
        <v>44651</v>
      </c>
      <c r="D12" s="19" t="s">
        <v>81</v>
      </c>
      <c r="E12" s="20" t="s">
        <v>91</v>
      </c>
      <c r="F12" s="5" t="s">
        <v>82</v>
      </c>
      <c r="G12" s="2" t="s">
        <v>714</v>
      </c>
      <c r="H12" t="s">
        <v>111</v>
      </c>
      <c r="I12" t="s">
        <v>18</v>
      </c>
      <c r="J12" t="s">
        <v>112</v>
      </c>
      <c r="K12">
        <v>931</v>
      </c>
      <c r="M12" t="s">
        <v>23</v>
      </c>
      <c r="N12" t="s">
        <v>113</v>
      </c>
      <c r="O12" t="s">
        <v>57</v>
      </c>
      <c r="P12" t="s">
        <v>58</v>
      </c>
      <c r="Q12" t="s">
        <v>25</v>
      </c>
      <c r="R12">
        <v>81228</v>
      </c>
      <c r="S12" s="14">
        <v>44645</v>
      </c>
      <c r="T12" s="12">
        <v>248603.34</v>
      </c>
      <c r="U12" s="21" t="s">
        <v>133</v>
      </c>
      <c r="V12" s="20" t="s">
        <v>135</v>
      </c>
      <c r="W12" t="s">
        <v>61</v>
      </c>
      <c r="X12" t="s">
        <v>139</v>
      </c>
      <c r="Y12" s="15" t="s">
        <v>140</v>
      </c>
      <c r="Z12" s="15" t="s">
        <v>140</v>
      </c>
      <c r="AA12" s="20" t="s">
        <v>151</v>
      </c>
      <c r="AB12" s="20" t="s">
        <v>153</v>
      </c>
    </row>
    <row r="13" spans="1:28" ht="30" x14ac:dyDescent="0.25">
      <c r="A13">
        <v>2022</v>
      </c>
      <c r="B13" s="14">
        <v>44562</v>
      </c>
      <c r="C13" s="14">
        <v>44651</v>
      </c>
      <c r="D13" s="19" t="s">
        <v>84</v>
      </c>
      <c r="E13" s="20" t="s">
        <v>92</v>
      </c>
      <c r="F13" s="5" t="s">
        <v>83</v>
      </c>
      <c r="G13" s="2" t="s">
        <v>714</v>
      </c>
      <c r="H13" t="s">
        <v>111</v>
      </c>
      <c r="I13" t="s">
        <v>18</v>
      </c>
      <c r="J13" t="s">
        <v>112</v>
      </c>
      <c r="K13">
        <v>931</v>
      </c>
      <c r="M13" t="s">
        <v>23</v>
      </c>
      <c r="N13" t="s">
        <v>113</v>
      </c>
      <c r="O13" t="s">
        <v>57</v>
      </c>
      <c r="P13" t="s">
        <v>58</v>
      </c>
      <c r="Q13" t="s">
        <v>25</v>
      </c>
      <c r="R13">
        <v>81228</v>
      </c>
      <c r="S13" s="14">
        <v>44645</v>
      </c>
      <c r="T13" s="12">
        <v>253199.01</v>
      </c>
      <c r="U13" s="21" t="s">
        <v>129</v>
      </c>
      <c r="V13" s="20" t="s">
        <v>135</v>
      </c>
      <c r="W13" t="s">
        <v>61</v>
      </c>
      <c r="X13" t="s">
        <v>139</v>
      </c>
      <c r="Y13" s="15" t="s">
        <v>140</v>
      </c>
      <c r="Z13" s="15" t="s">
        <v>140</v>
      </c>
      <c r="AA13" s="20" t="s">
        <v>152</v>
      </c>
      <c r="AB13" s="20" t="s">
        <v>154</v>
      </c>
    </row>
    <row r="14" spans="1:28" ht="30" x14ac:dyDescent="0.25">
      <c r="A14">
        <v>2022</v>
      </c>
      <c r="B14" s="14">
        <v>44562</v>
      </c>
      <c r="C14" s="14">
        <v>44651</v>
      </c>
      <c r="D14" t="s">
        <v>93</v>
      </c>
      <c r="E14" s="15" t="s">
        <v>105</v>
      </c>
      <c r="F14" s="2" t="s">
        <v>96</v>
      </c>
      <c r="G14" s="2" t="s">
        <v>715</v>
      </c>
      <c r="H14" t="s">
        <v>114</v>
      </c>
      <c r="I14" t="s">
        <v>18</v>
      </c>
      <c r="J14" t="s">
        <v>115</v>
      </c>
      <c r="K14">
        <v>1434</v>
      </c>
      <c r="M14" t="s">
        <v>21</v>
      </c>
      <c r="N14" t="s">
        <v>116</v>
      </c>
      <c r="O14" t="s">
        <v>57</v>
      </c>
      <c r="P14" t="s">
        <v>58</v>
      </c>
      <c r="Q14" t="s">
        <v>25</v>
      </c>
      <c r="R14">
        <v>81280</v>
      </c>
      <c r="S14" s="14">
        <v>44645</v>
      </c>
      <c r="T14" s="12">
        <v>245111.26</v>
      </c>
      <c r="U14" t="s">
        <v>128</v>
      </c>
      <c r="V14" s="20" t="s">
        <v>136</v>
      </c>
      <c r="W14" t="s">
        <v>61</v>
      </c>
      <c r="X14" t="s">
        <v>139</v>
      </c>
      <c r="Y14" s="15" t="s">
        <v>140</v>
      </c>
      <c r="Z14" s="15" t="s">
        <v>140</v>
      </c>
      <c r="AA14" s="20" t="s">
        <v>155</v>
      </c>
      <c r="AB14" s="20" t="s">
        <v>158</v>
      </c>
    </row>
    <row r="15" spans="1:28" ht="30" x14ac:dyDescent="0.25">
      <c r="A15">
        <v>2022</v>
      </c>
      <c r="B15" s="14">
        <v>44562</v>
      </c>
      <c r="C15" s="14">
        <v>44651</v>
      </c>
      <c r="D15" t="s">
        <v>94</v>
      </c>
      <c r="E15" s="15" t="s">
        <v>106</v>
      </c>
      <c r="F15" s="2" t="s">
        <v>97</v>
      </c>
      <c r="G15" s="2" t="s">
        <v>715</v>
      </c>
      <c r="H15" t="s">
        <v>114</v>
      </c>
      <c r="I15" t="s">
        <v>18</v>
      </c>
      <c r="J15" t="s">
        <v>115</v>
      </c>
      <c r="K15">
        <v>1434</v>
      </c>
      <c r="M15" t="s">
        <v>21</v>
      </c>
      <c r="N15" t="s">
        <v>116</v>
      </c>
      <c r="O15" t="s">
        <v>57</v>
      </c>
      <c r="P15" t="s">
        <v>58</v>
      </c>
      <c r="Q15" t="s">
        <v>25</v>
      </c>
      <c r="R15">
        <v>81280</v>
      </c>
      <c r="S15" s="14">
        <v>44645</v>
      </c>
      <c r="T15" s="12">
        <v>255686.12</v>
      </c>
      <c r="U15" t="s">
        <v>97</v>
      </c>
      <c r="V15" s="20" t="s">
        <v>136</v>
      </c>
      <c r="W15" t="s">
        <v>61</v>
      </c>
      <c r="X15" t="s">
        <v>139</v>
      </c>
      <c r="Y15" s="15" t="s">
        <v>140</v>
      </c>
      <c r="Z15" s="15" t="s">
        <v>140</v>
      </c>
      <c r="AA15" s="20" t="s">
        <v>156</v>
      </c>
      <c r="AB15" s="20" t="s">
        <v>159</v>
      </c>
    </row>
    <row r="16" spans="1:28" ht="30" x14ac:dyDescent="0.25">
      <c r="A16">
        <v>2022</v>
      </c>
      <c r="B16" s="14">
        <v>44562</v>
      </c>
      <c r="C16" s="14">
        <v>44651</v>
      </c>
      <c r="D16" t="s">
        <v>95</v>
      </c>
      <c r="E16" s="15" t="s">
        <v>107</v>
      </c>
      <c r="F16" s="2" t="s">
        <v>98</v>
      </c>
      <c r="G16" s="2" t="s">
        <v>715</v>
      </c>
      <c r="H16" t="s">
        <v>114</v>
      </c>
      <c r="I16" t="s">
        <v>18</v>
      </c>
      <c r="J16" t="s">
        <v>115</v>
      </c>
      <c r="K16">
        <v>1434</v>
      </c>
      <c r="M16" t="s">
        <v>21</v>
      </c>
      <c r="N16" t="s">
        <v>116</v>
      </c>
      <c r="O16" t="s">
        <v>57</v>
      </c>
      <c r="P16" t="s">
        <v>58</v>
      </c>
      <c r="Q16" t="s">
        <v>25</v>
      </c>
      <c r="R16">
        <v>81280</v>
      </c>
      <c r="S16" s="14">
        <v>44645</v>
      </c>
      <c r="T16" s="12">
        <v>246717.18</v>
      </c>
      <c r="U16" t="s">
        <v>127</v>
      </c>
      <c r="V16" s="20" t="s">
        <v>136</v>
      </c>
      <c r="W16" t="s">
        <v>61</v>
      </c>
      <c r="X16" t="s">
        <v>139</v>
      </c>
      <c r="Y16" s="15" t="s">
        <v>140</v>
      </c>
      <c r="Z16" s="15" t="s">
        <v>140</v>
      </c>
      <c r="AA16" s="20" t="s">
        <v>157</v>
      </c>
      <c r="AB16" s="20" t="s">
        <v>160</v>
      </c>
    </row>
    <row r="17" spans="1:28" ht="30" x14ac:dyDescent="0.25">
      <c r="A17">
        <v>2022</v>
      </c>
      <c r="B17" s="14">
        <v>44562</v>
      </c>
      <c r="C17" s="14">
        <v>44651</v>
      </c>
      <c r="D17" t="s">
        <v>99</v>
      </c>
      <c r="E17" s="15" t="s">
        <v>141</v>
      </c>
      <c r="F17" s="2" t="s">
        <v>102</v>
      </c>
      <c r="G17" s="2" t="s">
        <v>716</v>
      </c>
      <c r="H17" t="s">
        <v>117</v>
      </c>
      <c r="I17" t="s">
        <v>18</v>
      </c>
      <c r="J17" t="s">
        <v>118</v>
      </c>
      <c r="K17">
        <v>2222</v>
      </c>
      <c r="M17" t="s">
        <v>21</v>
      </c>
      <c r="N17" t="s">
        <v>119</v>
      </c>
      <c r="O17" t="s">
        <v>57</v>
      </c>
      <c r="P17" t="s">
        <v>58</v>
      </c>
      <c r="Q17" t="s">
        <v>25</v>
      </c>
      <c r="R17">
        <v>81230</v>
      </c>
      <c r="S17" s="14">
        <v>44645</v>
      </c>
      <c r="T17" s="12">
        <v>248023.36</v>
      </c>
      <c r="U17" t="s">
        <v>126</v>
      </c>
      <c r="V17" s="20" t="s">
        <v>137</v>
      </c>
      <c r="W17" t="s">
        <v>61</v>
      </c>
      <c r="X17" t="s">
        <v>139</v>
      </c>
      <c r="Y17" s="15" t="s">
        <v>140</v>
      </c>
      <c r="Z17" s="15" t="s">
        <v>140</v>
      </c>
      <c r="AA17" s="20" t="s">
        <v>161</v>
      </c>
      <c r="AB17" s="20" t="s">
        <v>163</v>
      </c>
    </row>
    <row r="18" spans="1:28" ht="30" x14ac:dyDescent="0.25">
      <c r="A18">
        <v>2022</v>
      </c>
      <c r="B18" s="14">
        <v>44562</v>
      </c>
      <c r="C18" s="14">
        <v>44651</v>
      </c>
      <c r="D18" t="s">
        <v>100</v>
      </c>
      <c r="E18" s="15" t="s">
        <v>142</v>
      </c>
      <c r="F18" s="2" t="s">
        <v>103</v>
      </c>
      <c r="G18" s="2" t="s">
        <v>716</v>
      </c>
      <c r="H18" t="s">
        <v>117</v>
      </c>
      <c r="I18" t="s">
        <v>18</v>
      </c>
      <c r="J18" t="s">
        <v>118</v>
      </c>
      <c r="K18">
        <v>2222</v>
      </c>
      <c r="M18" t="s">
        <v>21</v>
      </c>
      <c r="N18" t="s">
        <v>119</v>
      </c>
      <c r="O18" t="s">
        <v>57</v>
      </c>
      <c r="P18" t="s">
        <v>58</v>
      </c>
      <c r="Q18" t="s">
        <v>25</v>
      </c>
      <c r="R18">
        <v>81230</v>
      </c>
      <c r="S18" s="14">
        <v>44645</v>
      </c>
      <c r="T18" s="12">
        <v>256210.48</v>
      </c>
      <c r="U18" t="s">
        <v>125</v>
      </c>
      <c r="V18" s="20" t="s">
        <v>137</v>
      </c>
      <c r="W18" t="s">
        <v>61</v>
      </c>
      <c r="X18" t="s">
        <v>139</v>
      </c>
      <c r="Y18" s="15" t="s">
        <v>140</v>
      </c>
      <c r="Z18" s="15" t="s">
        <v>140</v>
      </c>
      <c r="AA18" s="20" t="s">
        <v>162</v>
      </c>
      <c r="AB18" s="20" t="s">
        <v>164</v>
      </c>
    </row>
    <row r="19" spans="1:28" ht="30" x14ac:dyDescent="0.25">
      <c r="A19">
        <v>2022</v>
      </c>
      <c r="B19" s="14">
        <v>44562</v>
      </c>
      <c r="C19" s="14">
        <v>44651</v>
      </c>
      <c r="D19" t="s">
        <v>101</v>
      </c>
      <c r="E19" s="15" t="s">
        <v>108</v>
      </c>
      <c r="F19" s="2" t="s">
        <v>104</v>
      </c>
      <c r="G19" s="2" t="s">
        <v>120</v>
      </c>
      <c r="H19" t="s">
        <v>121</v>
      </c>
      <c r="I19" t="s">
        <v>18</v>
      </c>
      <c r="J19" t="s">
        <v>122</v>
      </c>
      <c r="K19">
        <v>1877</v>
      </c>
      <c r="M19" t="s">
        <v>23</v>
      </c>
      <c r="N19" t="s">
        <v>123</v>
      </c>
      <c r="O19" t="s">
        <v>57</v>
      </c>
      <c r="P19" t="s">
        <v>58</v>
      </c>
      <c r="Q19" t="s">
        <v>25</v>
      </c>
      <c r="R19">
        <v>81227</v>
      </c>
      <c r="S19" s="14">
        <v>44645</v>
      </c>
      <c r="T19" s="12">
        <v>871215.4</v>
      </c>
      <c r="U19" t="s">
        <v>124</v>
      </c>
      <c r="V19" s="20" t="s">
        <v>138</v>
      </c>
      <c r="W19" t="s">
        <v>61</v>
      </c>
      <c r="X19" t="s">
        <v>62</v>
      </c>
      <c r="Y19" s="15" t="s">
        <v>140</v>
      </c>
      <c r="Z19" s="15" t="s">
        <v>140</v>
      </c>
      <c r="AA19" s="20" t="s">
        <v>165</v>
      </c>
      <c r="AB19" s="20" t="s">
        <v>166</v>
      </c>
    </row>
    <row r="20" spans="1:28" ht="45" x14ac:dyDescent="0.25">
      <c r="A20">
        <v>2022</v>
      </c>
      <c r="B20" s="14">
        <v>44652</v>
      </c>
      <c r="C20" s="14">
        <v>44742</v>
      </c>
      <c r="D20" s="22" t="s">
        <v>167</v>
      </c>
      <c r="E20" s="15" t="s">
        <v>168</v>
      </c>
      <c r="F20" s="9" t="s">
        <v>169</v>
      </c>
      <c r="G20" s="2" t="s">
        <v>170</v>
      </c>
      <c r="H20" t="s">
        <v>171</v>
      </c>
      <c r="I20" t="s">
        <v>18</v>
      </c>
      <c r="J20" t="s">
        <v>172</v>
      </c>
      <c r="K20">
        <v>7147</v>
      </c>
      <c r="M20" t="s">
        <v>21</v>
      </c>
      <c r="N20" t="s">
        <v>173</v>
      </c>
      <c r="O20" t="s">
        <v>54</v>
      </c>
      <c r="P20" t="s">
        <v>54</v>
      </c>
      <c r="Q20" t="s">
        <v>25</v>
      </c>
      <c r="R20">
        <v>80140</v>
      </c>
      <c r="S20" s="23">
        <v>44656</v>
      </c>
      <c r="T20" s="12">
        <v>107871.89</v>
      </c>
      <c r="U20" s="24" t="s">
        <v>174</v>
      </c>
      <c r="V20" s="25" t="s">
        <v>175</v>
      </c>
      <c r="W20" t="s">
        <v>61</v>
      </c>
      <c r="X20" t="s">
        <v>176</v>
      </c>
      <c r="Y20" s="20" t="s">
        <v>177</v>
      </c>
      <c r="Z20" s="20" t="s">
        <v>177</v>
      </c>
      <c r="AA20" s="20" t="s">
        <v>178</v>
      </c>
      <c r="AB20" s="20" t="s">
        <v>179</v>
      </c>
    </row>
    <row r="21" spans="1:28" ht="45" x14ac:dyDescent="0.25">
      <c r="A21">
        <v>2022</v>
      </c>
      <c r="B21" s="14">
        <v>44652</v>
      </c>
      <c r="C21" s="14">
        <v>44742</v>
      </c>
      <c r="D21" s="22" t="s">
        <v>180</v>
      </c>
      <c r="E21" s="15" t="s">
        <v>181</v>
      </c>
      <c r="F21" s="8" t="s">
        <v>182</v>
      </c>
      <c r="G21" s="2" t="s">
        <v>170</v>
      </c>
      <c r="H21" t="s">
        <v>171</v>
      </c>
      <c r="I21" t="s">
        <v>18</v>
      </c>
      <c r="J21" t="s">
        <v>172</v>
      </c>
      <c r="K21">
        <v>7147</v>
      </c>
      <c r="M21" t="s">
        <v>21</v>
      </c>
      <c r="N21" t="s">
        <v>173</v>
      </c>
      <c r="O21" t="s">
        <v>54</v>
      </c>
      <c r="P21" t="s">
        <v>54</v>
      </c>
      <c r="Q21" t="s">
        <v>25</v>
      </c>
      <c r="R21">
        <v>80140</v>
      </c>
      <c r="S21" s="14">
        <v>44656</v>
      </c>
      <c r="T21" s="12">
        <v>426559.97</v>
      </c>
      <c r="U21" t="s">
        <v>183</v>
      </c>
      <c r="V21" s="25" t="s">
        <v>175</v>
      </c>
      <c r="W21" t="s">
        <v>61</v>
      </c>
      <c r="X21" t="s">
        <v>176</v>
      </c>
      <c r="Y21" s="20" t="s">
        <v>177</v>
      </c>
      <c r="Z21" s="20" t="s">
        <v>177</v>
      </c>
      <c r="AA21" s="20" t="s">
        <v>184</v>
      </c>
      <c r="AB21" s="20" t="s">
        <v>185</v>
      </c>
    </row>
    <row r="22" spans="1:28" ht="45" x14ac:dyDescent="0.25">
      <c r="A22">
        <v>2022</v>
      </c>
      <c r="B22" s="14">
        <v>44652</v>
      </c>
      <c r="C22" s="14">
        <v>44742</v>
      </c>
      <c r="D22" s="22" t="s">
        <v>186</v>
      </c>
      <c r="E22" s="15" t="s">
        <v>187</v>
      </c>
      <c r="F22" s="8" t="s">
        <v>188</v>
      </c>
      <c r="G22" s="2" t="s">
        <v>170</v>
      </c>
      <c r="H22" t="s">
        <v>171</v>
      </c>
      <c r="I22" t="s">
        <v>18</v>
      </c>
      <c r="J22" t="s">
        <v>172</v>
      </c>
      <c r="K22">
        <v>7147</v>
      </c>
      <c r="M22" t="s">
        <v>21</v>
      </c>
      <c r="N22" t="s">
        <v>173</v>
      </c>
      <c r="O22" t="s">
        <v>54</v>
      </c>
      <c r="P22" t="s">
        <v>54</v>
      </c>
      <c r="Q22" t="s">
        <v>25</v>
      </c>
      <c r="R22">
        <v>80140</v>
      </c>
      <c r="S22" s="14">
        <v>44656</v>
      </c>
      <c r="T22" s="12">
        <v>78322.179999999993</v>
      </c>
      <c r="U22" t="s">
        <v>189</v>
      </c>
      <c r="V22" s="25" t="s">
        <v>175</v>
      </c>
      <c r="W22" t="s">
        <v>61</v>
      </c>
      <c r="X22" t="s">
        <v>176</v>
      </c>
      <c r="Y22" s="20" t="s">
        <v>177</v>
      </c>
      <c r="Z22" s="20" t="s">
        <v>177</v>
      </c>
      <c r="AA22" s="20" t="s">
        <v>190</v>
      </c>
      <c r="AB22" s="20" t="s">
        <v>191</v>
      </c>
    </row>
    <row r="23" spans="1:28" ht="30" x14ac:dyDescent="0.25">
      <c r="A23">
        <v>2022</v>
      </c>
      <c r="B23" s="14">
        <v>44652</v>
      </c>
      <c r="C23" s="14">
        <v>44742</v>
      </c>
      <c r="D23" s="22" t="s">
        <v>192</v>
      </c>
      <c r="E23" s="15" t="s">
        <v>193</v>
      </c>
      <c r="F23" s="8" t="s">
        <v>194</v>
      </c>
      <c r="G23" s="2" t="s">
        <v>170</v>
      </c>
      <c r="H23" t="s">
        <v>171</v>
      </c>
      <c r="I23" t="s">
        <v>18</v>
      </c>
      <c r="J23" t="s">
        <v>172</v>
      </c>
      <c r="K23">
        <v>7147</v>
      </c>
      <c r="M23" t="s">
        <v>21</v>
      </c>
      <c r="N23" t="s">
        <v>173</v>
      </c>
      <c r="O23" t="s">
        <v>54</v>
      </c>
      <c r="P23" t="s">
        <v>54</v>
      </c>
      <c r="Q23" t="s">
        <v>25</v>
      </c>
      <c r="R23">
        <v>80140</v>
      </c>
      <c r="S23" s="14">
        <v>44656</v>
      </c>
      <c r="T23" s="12">
        <v>730551.12</v>
      </c>
      <c r="U23" t="s">
        <v>195</v>
      </c>
      <c r="V23" s="25" t="s">
        <v>196</v>
      </c>
      <c r="W23" t="s">
        <v>61</v>
      </c>
      <c r="X23" t="s">
        <v>176</v>
      </c>
      <c r="Y23" s="20" t="s">
        <v>177</v>
      </c>
      <c r="Z23" s="20" t="s">
        <v>177</v>
      </c>
      <c r="AA23" s="20" t="s">
        <v>197</v>
      </c>
      <c r="AB23" s="20" t="s">
        <v>198</v>
      </c>
    </row>
    <row r="24" spans="1:28" ht="45" x14ac:dyDescent="0.25">
      <c r="A24">
        <v>2022</v>
      </c>
      <c r="B24" s="14">
        <v>44652</v>
      </c>
      <c r="C24" s="14">
        <v>44742</v>
      </c>
      <c r="D24" s="22" t="s">
        <v>199</v>
      </c>
      <c r="E24" s="25" t="s">
        <v>200</v>
      </c>
      <c r="F24" s="8" t="s">
        <v>201</v>
      </c>
      <c r="G24" s="2" t="s">
        <v>170</v>
      </c>
      <c r="H24" t="s">
        <v>171</v>
      </c>
      <c r="I24" t="s">
        <v>18</v>
      </c>
      <c r="J24" t="s">
        <v>172</v>
      </c>
      <c r="K24">
        <v>7147</v>
      </c>
      <c r="M24" t="s">
        <v>21</v>
      </c>
      <c r="N24" t="s">
        <v>173</v>
      </c>
      <c r="O24" t="s">
        <v>54</v>
      </c>
      <c r="P24" t="s">
        <v>54</v>
      </c>
      <c r="Q24" t="s">
        <v>25</v>
      </c>
      <c r="R24">
        <v>80140</v>
      </c>
      <c r="S24" s="14">
        <v>44656</v>
      </c>
      <c r="T24" s="12">
        <v>574655.01</v>
      </c>
      <c r="U24" t="s">
        <v>202</v>
      </c>
      <c r="V24" s="25" t="s">
        <v>203</v>
      </c>
      <c r="W24" t="s">
        <v>61</v>
      </c>
      <c r="X24" t="s">
        <v>176</v>
      </c>
      <c r="Y24" s="20" t="s">
        <v>177</v>
      </c>
      <c r="Z24" s="20" t="s">
        <v>177</v>
      </c>
      <c r="AA24" s="20" t="s">
        <v>204</v>
      </c>
      <c r="AB24" s="20" t="s">
        <v>205</v>
      </c>
    </row>
    <row r="25" spans="1:28" ht="30" x14ac:dyDescent="0.25">
      <c r="A25">
        <v>2022</v>
      </c>
      <c r="B25" s="14">
        <v>44652</v>
      </c>
      <c r="C25" s="14">
        <v>44742</v>
      </c>
      <c r="D25" s="22" t="s">
        <v>206</v>
      </c>
      <c r="E25" s="25" t="s">
        <v>207</v>
      </c>
      <c r="F25" s="8" t="s">
        <v>208</v>
      </c>
      <c r="G25" s="2" t="s">
        <v>170</v>
      </c>
      <c r="H25" t="s">
        <v>171</v>
      </c>
      <c r="I25" t="s">
        <v>18</v>
      </c>
      <c r="J25" t="s">
        <v>172</v>
      </c>
      <c r="K25">
        <v>7147</v>
      </c>
      <c r="M25" t="s">
        <v>21</v>
      </c>
      <c r="N25" t="s">
        <v>173</v>
      </c>
      <c r="O25" t="s">
        <v>54</v>
      </c>
      <c r="P25" t="s">
        <v>54</v>
      </c>
      <c r="Q25" t="s">
        <v>25</v>
      </c>
      <c r="R25">
        <v>80140</v>
      </c>
      <c r="S25" s="14">
        <v>44656</v>
      </c>
      <c r="T25" s="12">
        <v>287279.81</v>
      </c>
      <c r="U25" t="s">
        <v>209</v>
      </c>
      <c r="V25" s="25" t="s">
        <v>203</v>
      </c>
      <c r="W25" t="s">
        <v>61</v>
      </c>
      <c r="X25" t="s">
        <v>176</v>
      </c>
      <c r="Y25" s="20" t="s">
        <v>177</v>
      </c>
      <c r="Z25" s="20" t="s">
        <v>177</v>
      </c>
      <c r="AA25" s="20" t="s">
        <v>210</v>
      </c>
      <c r="AB25" s="20" t="s">
        <v>211</v>
      </c>
    </row>
    <row r="26" spans="1:28" ht="45" x14ac:dyDescent="0.25">
      <c r="A26">
        <v>2022</v>
      </c>
      <c r="B26" s="14">
        <v>44652</v>
      </c>
      <c r="C26" s="14">
        <v>44742</v>
      </c>
      <c r="D26" s="22" t="s">
        <v>212</v>
      </c>
      <c r="E26" s="25" t="s">
        <v>213</v>
      </c>
      <c r="F26" s="8" t="s">
        <v>214</v>
      </c>
      <c r="G26" s="2" t="s">
        <v>46</v>
      </c>
      <c r="H26" t="s">
        <v>49</v>
      </c>
      <c r="I26" t="s">
        <v>20</v>
      </c>
      <c r="J26" t="s">
        <v>215</v>
      </c>
      <c r="K26">
        <v>2313</v>
      </c>
      <c r="M26" t="s">
        <v>23</v>
      </c>
      <c r="N26" t="s">
        <v>216</v>
      </c>
      <c r="O26" t="s">
        <v>54</v>
      </c>
      <c r="P26" t="s">
        <v>54</v>
      </c>
      <c r="Q26" t="s">
        <v>25</v>
      </c>
      <c r="R26">
        <v>80050</v>
      </c>
      <c r="S26" s="14">
        <v>44656</v>
      </c>
      <c r="T26" s="12">
        <v>544066.74</v>
      </c>
      <c r="U26" t="s">
        <v>217</v>
      </c>
      <c r="V26" s="25" t="s">
        <v>218</v>
      </c>
      <c r="W26" t="s">
        <v>61</v>
      </c>
      <c r="X26" t="s">
        <v>176</v>
      </c>
      <c r="Y26" s="20" t="s">
        <v>177</v>
      </c>
      <c r="Z26" s="20" t="s">
        <v>177</v>
      </c>
      <c r="AA26" s="20" t="s">
        <v>219</v>
      </c>
      <c r="AB26" s="20" t="s">
        <v>220</v>
      </c>
    </row>
    <row r="27" spans="1:28" ht="45" x14ac:dyDescent="0.25">
      <c r="A27">
        <v>2022</v>
      </c>
      <c r="B27" s="14">
        <v>44652</v>
      </c>
      <c r="C27" s="14">
        <v>44742</v>
      </c>
      <c r="D27" s="22" t="s">
        <v>221</v>
      </c>
      <c r="E27" s="25" t="s">
        <v>222</v>
      </c>
      <c r="F27" s="8" t="s">
        <v>223</v>
      </c>
      <c r="G27" s="2" t="s">
        <v>46</v>
      </c>
      <c r="H27" t="s">
        <v>49</v>
      </c>
      <c r="I27" t="s">
        <v>20</v>
      </c>
      <c r="J27" t="s">
        <v>215</v>
      </c>
      <c r="K27">
        <v>2313</v>
      </c>
      <c r="M27" t="s">
        <v>23</v>
      </c>
      <c r="N27" t="s">
        <v>216</v>
      </c>
      <c r="O27" t="s">
        <v>54</v>
      </c>
      <c r="P27" t="s">
        <v>54</v>
      </c>
      <c r="Q27" t="s">
        <v>25</v>
      </c>
      <c r="R27">
        <v>80050</v>
      </c>
      <c r="S27" s="14">
        <v>44656</v>
      </c>
      <c r="T27" s="12">
        <v>121826.8</v>
      </c>
      <c r="U27" t="s">
        <v>224</v>
      </c>
      <c r="V27" s="25" t="s">
        <v>218</v>
      </c>
      <c r="W27" t="s">
        <v>61</v>
      </c>
      <c r="X27" t="s">
        <v>176</v>
      </c>
      <c r="Y27" s="20" t="s">
        <v>177</v>
      </c>
      <c r="Z27" s="20" t="s">
        <v>177</v>
      </c>
      <c r="AA27" s="20" t="s">
        <v>225</v>
      </c>
      <c r="AB27" s="20" t="s">
        <v>226</v>
      </c>
    </row>
    <row r="28" spans="1:28" ht="45" x14ac:dyDescent="0.25">
      <c r="A28">
        <v>2022</v>
      </c>
      <c r="B28" s="14">
        <v>44652</v>
      </c>
      <c r="C28" s="14">
        <v>44742</v>
      </c>
      <c r="D28" s="22" t="s">
        <v>227</v>
      </c>
      <c r="E28" s="25" t="s">
        <v>228</v>
      </c>
      <c r="F28" s="8" t="s">
        <v>229</v>
      </c>
      <c r="G28" s="2" t="s">
        <v>46</v>
      </c>
      <c r="H28" t="s">
        <v>49</v>
      </c>
      <c r="I28" t="s">
        <v>20</v>
      </c>
      <c r="J28" t="s">
        <v>215</v>
      </c>
      <c r="K28">
        <v>2313</v>
      </c>
      <c r="M28" t="s">
        <v>23</v>
      </c>
      <c r="N28" t="s">
        <v>216</v>
      </c>
      <c r="O28" t="s">
        <v>54</v>
      </c>
      <c r="P28" t="s">
        <v>54</v>
      </c>
      <c r="Q28" t="s">
        <v>25</v>
      </c>
      <c r="R28">
        <v>80050</v>
      </c>
      <c r="S28" s="14">
        <v>44656</v>
      </c>
      <c r="T28" s="12">
        <v>170353.2</v>
      </c>
      <c r="U28" t="s">
        <v>230</v>
      </c>
      <c r="V28" s="25" t="s">
        <v>218</v>
      </c>
      <c r="W28" t="s">
        <v>61</v>
      </c>
      <c r="X28" t="s">
        <v>176</v>
      </c>
      <c r="Y28" s="20" t="s">
        <v>177</v>
      </c>
      <c r="Z28" s="20" t="s">
        <v>177</v>
      </c>
      <c r="AA28" s="20" t="s">
        <v>231</v>
      </c>
      <c r="AB28" s="20" t="s">
        <v>232</v>
      </c>
    </row>
    <row r="29" spans="1:28" ht="45" x14ac:dyDescent="0.25">
      <c r="A29">
        <v>2022</v>
      </c>
      <c r="B29" s="14">
        <v>44652</v>
      </c>
      <c r="C29" s="14">
        <v>44742</v>
      </c>
      <c r="D29" s="22" t="s">
        <v>233</v>
      </c>
      <c r="E29" s="25" t="s">
        <v>234</v>
      </c>
      <c r="F29" s="8" t="s">
        <v>235</v>
      </c>
      <c r="G29" s="2" t="s">
        <v>47</v>
      </c>
      <c r="H29" t="s">
        <v>49</v>
      </c>
      <c r="I29" t="s">
        <v>18</v>
      </c>
      <c r="J29" t="s">
        <v>215</v>
      </c>
      <c r="K29">
        <v>2313</v>
      </c>
      <c r="M29" t="s">
        <v>23</v>
      </c>
      <c r="N29" t="s">
        <v>216</v>
      </c>
      <c r="O29" t="s">
        <v>54</v>
      </c>
      <c r="P29" t="s">
        <v>54</v>
      </c>
      <c r="Q29" t="s">
        <v>25</v>
      </c>
      <c r="R29">
        <v>80050</v>
      </c>
      <c r="S29" s="14">
        <v>44656</v>
      </c>
      <c r="T29" s="12">
        <v>37598.21</v>
      </c>
      <c r="U29" t="s">
        <v>236</v>
      </c>
      <c r="V29" s="25" t="s">
        <v>237</v>
      </c>
      <c r="W29" t="s">
        <v>61</v>
      </c>
      <c r="X29" t="s">
        <v>176</v>
      </c>
      <c r="Y29" s="20" t="s">
        <v>177</v>
      </c>
      <c r="Z29" s="20" t="s">
        <v>177</v>
      </c>
      <c r="AA29" s="20" t="s">
        <v>238</v>
      </c>
      <c r="AB29" s="20" t="s">
        <v>239</v>
      </c>
    </row>
    <row r="30" spans="1:28" ht="45" x14ac:dyDescent="0.25">
      <c r="A30">
        <v>2022</v>
      </c>
      <c r="B30" s="14">
        <v>44652</v>
      </c>
      <c r="C30" s="14">
        <v>44742</v>
      </c>
      <c r="D30" s="22" t="s">
        <v>240</v>
      </c>
      <c r="E30" s="25" t="s">
        <v>241</v>
      </c>
      <c r="F30" s="8" t="s">
        <v>242</v>
      </c>
      <c r="G30" s="2" t="s">
        <v>47</v>
      </c>
      <c r="H30" t="s">
        <v>49</v>
      </c>
      <c r="I30" t="s">
        <v>18</v>
      </c>
      <c r="J30" t="s">
        <v>215</v>
      </c>
      <c r="K30">
        <v>2313</v>
      </c>
      <c r="M30" t="s">
        <v>23</v>
      </c>
      <c r="N30" t="s">
        <v>216</v>
      </c>
      <c r="O30" t="s">
        <v>54</v>
      </c>
      <c r="P30" t="s">
        <v>54</v>
      </c>
      <c r="Q30" t="s">
        <v>25</v>
      </c>
      <c r="R30">
        <v>80050</v>
      </c>
      <c r="S30" s="14">
        <v>44656</v>
      </c>
      <c r="T30" s="12">
        <v>68330.289999999994</v>
      </c>
      <c r="U30" t="s">
        <v>243</v>
      </c>
      <c r="V30" s="25" t="s">
        <v>237</v>
      </c>
      <c r="W30" t="s">
        <v>61</v>
      </c>
      <c r="X30" t="s">
        <v>176</v>
      </c>
      <c r="Y30" s="20" t="s">
        <v>177</v>
      </c>
      <c r="Z30" s="20" t="s">
        <v>177</v>
      </c>
      <c r="AA30" s="20" t="s">
        <v>244</v>
      </c>
      <c r="AB30" s="20" t="s">
        <v>245</v>
      </c>
    </row>
    <row r="31" spans="1:28" ht="30" x14ac:dyDescent="0.25">
      <c r="A31">
        <v>2022</v>
      </c>
      <c r="B31" s="14">
        <v>44652</v>
      </c>
      <c r="C31" s="14">
        <v>44742</v>
      </c>
      <c r="D31" s="22" t="s">
        <v>246</v>
      </c>
      <c r="E31" s="25" t="s">
        <v>247</v>
      </c>
      <c r="F31" s="8" t="s">
        <v>248</v>
      </c>
      <c r="G31" s="2" t="s">
        <v>47</v>
      </c>
      <c r="H31" t="s">
        <v>49</v>
      </c>
      <c r="I31" t="s">
        <v>18</v>
      </c>
      <c r="J31" t="s">
        <v>215</v>
      </c>
      <c r="K31">
        <v>2313</v>
      </c>
      <c r="M31" t="s">
        <v>23</v>
      </c>
      <c r="N31" t="s">
        <v>216</v>
      </c>
      <c r="O31" t="s">
        <v>54</v>
      </c>
      <c r="P31" t="s">
        <v>54</v>
      </c>
      <c r="Q31" t="s">
        <v>25</v>
      </c>
      <c r="R31">
        <v>80050</v>
      </c>
      <c r="S31" s="14">
        <v>44656</v>
      </c>
      <c r="T31" s="12">
        <v>39451.769999999997</v>
      </c>
      <c r="U31" t="s">
        <v>249</v>
      </c>
      <c r="V31" s="25" t="s">
        <v>237</v>
      </c>
      <c r="W31" t="s">
        <v>61</v>
      </c>
      <c r="X31" t="s">
        <v>176</v>
      </c>
      <c r="Y31" s="20" t="s">
        <v>177</v>
      </c>
      <c r="Z31" s="20" t="s">
        <v>177</v>
      </c>
      <c r="AA31" s="20" t="s">
        <v>250</v>
      </c>
      <c r="AB31" s="20" t="s">
        <v>251</v>
      </c>
    </row>
    <row r="32" spans="1:28" ht="45" x14ac:dyDescent="0.25">
      <c r="A32">
        <v>2022</v>
      </c>
      <c r="B32" s="14">
        <v>44652</v>
      </c>
      <c r="C32" s="14">
        <v>44742</v>
      </c>
      <c r="D32" s="22" t="s">
        <v>252</v>
      </c>
      <c r="E32" s="25" t="s">
        <v>253</v>
      </c>
      <c r="F32" s="8" t="s">
        <v>254</v>
      </c>
      <c r="G32" s="2" t="s">
        <v>47</v>
      </c>
      <c r="H32" t="s">
        <v>49</v>
      </c>
      <c r="I32" t="s">
        <v>18</v>
      </c>
      <c r="J32" t="s">
        <v>215</v>
      </c>
      <c r="K32">
        <v>2313</v>
      </c>
      <c r="M32" t="s">
        <v>23</v>
      </c>
      <c r="N32" t="s">
        <v>216</v>
      </c>
      <c r="O32" t="s">
        <v>54</v>
      </c>
      <c r="P32" t="s">
        <v>54</v>
      </c>
      <c r="Q32" t="s">
        <v>25</v>
      </c>
      <c r="R32">
        <v>80050</v>
      </c>
      <c r="S32" s="14">
        <v>44656</v>
      </c>
      <c r="T32" s="12">
        <v>63652.27</v>
      </c>
      <c r="U32" t="s">
        <v>255</v>
      </c>
      <c r="V32" s="25" t="s">
        <v>237</v>
      </c>
      <c r="W32" t="s">
        <v>61</v>
      </c>
      <c r="X32" t="s">
        <v>176</v>
      </c>
      <c r="Y32" s="20" t="s">
        <v>177</v>
      </c>
      <c r="Z32" s="20" t="s">
        <v>177</v>
      </c>
      <c r="AA32" s="20" t="s">
        <v>256</v>
      </c>
      <c r="AB32" s="20" t="s">
        <v>257</v>
      </c>
    </row>
    <row r="33" spans="1:28" ht="45" x14ac:dyDescent="0.25">
      <c r="A33">
        <v>2022</v>
      </c>
      <c r="B33" s="14">
        <v>44652</v>
      </c>
      <c r="C33" s="14">
        <v>44742</v>
      </c>
      <c r="D33" s="22" t="s">
        <v>258</v>
      </c>
      <c r="E33" s="25" t="s">
        <v>259</v>
      </c>
      <c r="F33" s="8" t="s">
        <v>260</v>
      </c>
      <c r="G33" s="2" t="s">
        <v>47</v>
      </c>
      <c r="H33" t="s">
        <v>49</v>
      </c>
      <c r="I33" t="s">
        <v>18</v>
      </c>
      <c r="J33" t="s">
        <v>215</v>
      </c>
      <c r="K33">
        <v>2313</v>
      </c>
      <c r="M33" t="s">
        <v>23</v>
      </c>
      <c r="N33" t="s">
        <v>216</v>
      </c>
      <c r="O33" t="s">
        <v>54</v>
      </c>
      <c r="P33" t="s">
        <v>54</v>
      </c>
      <c r="Q33" t="s">
        <v>25</v>
      </c>
      <c r="R33">
        <v>80050</v>
      </c>
      <c r="S33" s="14">
        <v>44656</v>
      </c>
      <c r="T33" s="12">
        <v>29917.11</v>
      </c>
      <c r="U33" t="s">
        <v>261</v>
      </c>
      <c r="V33" s="25" t="s">
        <v>237</v>
      </c>
      <c r="W33" t="s">
        <v>61</v>
      </c>
      <c r="X33" t="s">
        <v>176</v>
      </c>
      <c r="Y33" s="20" t="s">
        <v>177</v>
      </c>
      <c r="Z33" s="20" t="s">
        <v>177</v>
      </c>
      <c r="AA33" s="20" t="s">
        <v>262</v>
      </c>
      <c r="AB33" s="20" t="s">
        <v>263</v>
      </c>
    </row>
    <row r="34" spans="1:28" ht="45" x14ac:dyDescent="0.25">
      <c r="A34">
        <v>2022</v>
      </c>
      <c r="B34" s="14">
        <v>44652</v>
      </c>
      <c r="C34" s="14">
        <v>44742</v>
      </c>
      <c r="D34" s="22" t="s">
        <v>264</v>
      </c>
      <c r="E34" s="25" t="s">
        <v>265</v>
      </c>
      <c r="F34" s="8" t="s">
        <v>266</v>
      </c>
      <c r="G34" s="2" t="s">
        <v>47</v>
      </c>
      <c r="H34" t="s">
        <v>49</v>
      </c>
      <c r="I34" t="s">
        <v>18</v>
      </c>
      <c r="J34" t="s">
        <v>215</v>
      </c>
      <c r="K34">
        <v>2313</v>
      </c>
      <c r="M34" t="s">
        <v>23</v>
      </c>
      <c r="N34" t="s">
        <v>216</v>
      </c>
      <c r="O34" t="s">
        <v>54</v>
      </c>
      <c r="P34" t="s">
        <v>54</v>
      </c>
      <c r="Q34" t="s">
        <v>25</v>
      </c>
      <c r="R34">
        <v>80050</v>
      </c>
      <c r="S34" s="14">
        <v>44656</v>
      </c>
      <c r="T34" s="12">
        <v>78342.8</v>
      </c>
      <c r="U34" t="s">
        <v>267</v>
      </c>
      <c r="V34" s="25" t="s">
        <v>237</v>
      </c>
      <c r="W34" t="s">
        <v>61</v>
      </c>
      <c r="X34" t="s">
        <v>176</v>
      </c>
      <c r="Y34" s="20" t="s">
        <v>177</v>
      </c>
      <c r="Z34" s="20" t="s">
        <v>177</v>
      </c>
      <c r="AA34" s="20" t="s">
        <v>268</v>
      </c>
      <c r="AB34" s="20" t="s">
        <v>269</v>
      </c>
    </row>
    <row r="35" spans="1:28" ht="30" x14ac:dyDescent="0.25">
      <c r="A35">
        <v>2022</v>
      </c>
      <c r="B35" s="14">
        <v>44652</v>
      </c>
      <c r="C35" s="14">
        <v>44742</v>
      </c>
      <c r="D35" s="22" t="s">
        <v>270</v>
      </c>
      <c r="E35" s="25" t="s">
        <v>271</v>
      </c>
      <c r="F35" s="8" t="s">
        <v>272</v>
      </c>
      <c r="G35" s="2" t="s">
        <v>47</v>
      </c>
      <c r="H35" t="s">
        <v>49</v>
      </c>
      <c r="I35" t="s">
        <v>18</v>
      </c>
      <c r="J35" t="s">
        <v>215</v>
      </c>
      <c r="K35">
        <v>2313</v>
      </c>
      <c r="M35" t="s">
        <v>23</v>
      </c>
      <c r="N35" t="s">
        <v>216</v>
      </c>
      <c r="O35" t="s">
        <v>54</v>
      </c>
      <c r="P35" t="s">
        <v>54</v>
      </c>
      <c r="Q35" t="s">
        <v>25</v>
      </c>
      <c r="R35">
        <v>80050</v>
      </c>
      <c r="S35" s="14">
        <v>44656</v>
      </c>
      <c r="T35" s="12">
        <v>491167.05</v>
      </c>
      <c r="U35" t="s">
        <v>273</v>
      </c>
      <c r="V35" s="25" t="s">
        <v>237</v>
      </c>
      <c r="W35" t="s">
        <v>61</v>
      </c>
      <c r="X35" t="s">
        <v>176</v>
      </c>
      <c r="Y35" s="20" t="s">
        <v>177</v>
      </c>
      <c r="Z35" s="20" t="s">
        <v>177</v>
      </c>
      <c r="AA35" s="20" t="s">
        <v>274</v>
      </c>
      <c r="AB35" s="20" t="s">
        <v>275</v>
      </c>
    </row>
    <row r="36" spans="1:28" ht="45" x14ac:dyDescent="0.25">
      <c r="A36">
        <v>2022</v>
      </c>
      <c r="B36" s="14">
        <v>44652</v>
      </c>
      <c r="C36" s="14">
        <v>44742</v>
      </c>
      <c r="D36" s="22" t="s">
        <v>276</v>
      </c>
      <c r="E36" s="25" t="s">
        <v>277</v>
      </c>
      <c r="F36" s="8" t="s">
        <v>278</v>
      </c>
      <c r="G36" s="2" t="s">
        <v>279</v>
      </c>
      <c r="H36" t="s">
        <v>50</v>
      </c>
      <c r="I36" t="s">
        <v>18</v>
      </c>
      <c r="J36" t="s">
        <v>215</v>
      </c>
      <c r="K36">
        <v>2313</v>
      </c>
      <c r="M36" t="s">
        <v>23</v>
      </c>
      <c r="N36" t="s">
        <v>216</v>
      </c>
      <c r="O36" t="s">
        <v>54</v>
      </c>
      <c r="P36" t="s">
        <v>54</v>
      </c>
      <c r="Q36" t="s">
        <v>25</v>
      </c>
      <c r="R36">
        <v>80050</v>
      </c>
      <c r="S36" s="14">
        <v>44680</v>
      </c>
      <c r="T36" s="12">
        <v>289121.33</v>
      </c>
      <c r="U36" t="s">
        <v>280</v>
      </c>
      <c r="V36" s="25" t="s">
        <v>281</v>
      </c>
      <c r="W36" t="s">
        <v>61</v>
      </c>
      <c r="X36" t="s">
        <v>176</v>
      </c>
      <c r="Y36" s="20" t="s">
        <v>177</v>
      </c>
      <c r="Z36" s="20" t="s">
        <v>177</v>
      </c>
    </row>
    <row r="37" spans="1:28" ht="45" x14ac:dyDescent="0.25">
      <c r="A37">
        <v>2022</v>
      </c>
      <c r="B37" s="14">
        <v>44652</v>
      </c>
      <c r="C37" s="14">
        <v>44742</v>
      </c>
      <c r="D37" s="22" t="s">
        <v>282</v>
      </c>
      <c r="E37" s="25" t="s">
        <v>283</v>
      </c>
      <c r="F37" s="8" t="s">
        <v>284</v>
      </c>
      <c r="G37" s="2" t="s">
        <v>279</v>
      </c>
      <c r="H37" t="s">
        <v>50</v>
      </c>
      <c r="I37" t="s">
        <v>18</v>
      </c>
      <c r="J37" t="s">
        <v>215</v>
      </c>
      <c r="K37">
        <v>2313</v>
      </c>
      <c r="M37" t="s">
        <v>23</v>
      </c>
      <c r="N37" t="s">
        <v>216</v>
      </c>
      <c r="O37" t="s">
        <v>54</v>
      </c>
      <c r="P37" t="s">
        <v>54</v>
      </c>
      <c r="Q37" t="s">
        <v>25</v>
      </c>
      <c r="R37">
        <v>80050</v>
      </c>
      <c r="S37" s="14">
        <v>44680</v>
      </c>
      <c r="T37" s="12">
        <v>578235.76</v>
      </c>
      <c r="U37" t="s">
        <v>285</v>
      </c>
      <c r="V37" s="25" t="s">
        <v>281</v>
      </c>
      <c r="W37" t="s">
        <v>61</v>
      </c>
      <c r="X37" t="s">
        <v>176</v>
      </c>
      <c r="Y37" s="20" t="s">
        <v>177</v>
      </c>
      <c r="Z37" s="20" t="s">
        <v>177</v>
      </c>
    </row>
    <row r="38" spans="1:28" ht="60" x14ac:dyDescent="0.25">
      <c r="A38">
        <v>2022</v>
      </c>
      <c r="B38" s="14">
        <v>44652</v>
      </c>
      <c r="C38" s="14">
        <v>44742</v>
      </c>
      <c r="D38" s="22" t="s">
        <v>286</v>
      </c>
      <c r="E38" s="25" t="s">
        <v>287</v>
      </c>
      <c r="F38" s="8" t="s">
        <v>288</v>
      </c>
      <c r="G38" s="2" t="s">
        <v>717</v>
      </c>
      <c r="H38" t="s">
        <v>289</v>
      </c>
      <c r="I38" t="s">
        <v>18</v>
      </c>
      <c r="J38" t="s">
        <v>290</v>
      </c>
      <c r="K38" t="s">
        <v>291</v>
      </c>
      <c r="M38" t="s">
        <v>21</v>
      </c>
      <c r="N38" t="s">
        <v>292</v>
      </c>
      <c r="O38" t="s">
        <v>57</v>
      </c>
      <c r="P38" t="s">
        <v>58</v>
      </c>
      <c r="Q38" t="s">
        <v>25</v>
      </c>
      <c r="R38">
        <v>81234</v>
      </c>
      <c r="S38" s="14">
        <v>44680</v>
      </c>
      <c r="T38" s="12">
        <v>752084.19</v>
      </c>
      <c r="U38" t="s">
        <v>293</v>
      </c>
      <c r="V38" s="25" t="s">
        <v>294</v>
      </c>
      <c r="W38" t="s">
        <v>61</v>
      </c>
      <c r="X38" t="s">
        <v>176</v>
      </c>
      <c r="Y38" s="20" t="s">
        <v>177</v>
      </c>
      <c r="Z38" s="20" t="s">
        <v>177</v>
      </c>
    </row>
    <row r="39" spans="1:28" ht="45" x14ac:dyDescent="0.25">
      <c r="A39">
        <v>2022</v>
      </c>
      <c r="B39" s="14">
        <v>44652</v>
      </c>
      <c r="C39" s="14">
        <v>44742</v>
      </c>
      <c r="D39" s="22" t="s">
        <v>295</v>
      </c>
      <c r="E39" s="25" t="s">
        <v>296</v>
      </c>
      <c r="F39" s="8" t="s">
        <v>297</v>
      </c>
      <c r="G39" s="2" t="s">
        <v>717</v>
      </c>
      <c r="H39" t="s">
        <v>289</v>
      </c>
      <c r="M39" t="s">
        <v>21</v>
      </c>
      <c r="O39" t="s">
        <v>57</v>
      </c>
      <c r="P39" t="s">
        <v>58</v>
      </c>
      <c r="Q39" t="s">
        <v>25</v>
      </c>
      <c r="R39">
        <v>81234</v>
      </c>
      <c r="S39" s="14">
        <v>44680</v>
      </c>
      <c r="T39" s="12">
        <v>752084.19</v>
      </c>
      <c r="U39" t="s">
        <v>298</v>
      </c>
      <c r="V39" s="25" t="s">
        <v>294</v>
      </c>
      <c r="W39" t="s">
        <v>61</v>
      </c>
      <c r="X39" t="s">
        <v>176</v>
      </c>
      <c r="Y39" s="20" t="s">
        <v>177</v>
      </c>
      <c r="Z39" s="20" t="s">
        <v>177</v>
      </c>
    </row>
    <row r="40" spans="1:28" ht="45" x14ac:dyDescent="0.25">
      <c r="A40">
        <v>2022</v>
      </c>
      <c r="B40" s="14">
        <v>44652</v>
      </c>
      <c r="C40" s="14">
        <v>44742</v>
      </c>
      <c r="D40" s="22" t="s">
        <v>299</v>
      </c>
      <c r="E40" s="25" t="s">
        <v>300</v>
      </c>
      <c r="F40" s="8" t="s">
        <v>301</v>
      </c>
      <c r="G40" s="2" t="s">
        <v>302</v>
      </c>
      <c r="H40" t="s">
        <v>303</v>
      </c>
      <c r="I40" t="s">
        <v>18</v>
      </c>
      <c r="J40" t="s">
        <v>304</v>
      </c>
      <c r="K40">
        <v>1740</v>
      </c>
      <c r="M40" t="s">
        <v>23</v>
      </c>
      <c r="N40" t="s">
        <v>305</v>
      </c>
      <c r="O40" t="s">
        <v>57</v>
      </c>
      <c r="P40" t="s">
        <v>58</v>
      </c>
      <c r="Q40" t="s">
        <v>25</v>
      </c>
      <c r="R40">
        <v>81271</v>
      </c>
      <c r="S40" s="14">
        <v>44680</v>
      </c>
      <c r="T40" s="12">
        <v>752111.88</v>
      </c>
      <c r="U40" t="s">
        <v>306</v>
      </c>
      <c r="V40" s="25" t="s">
        <v>307</v>
      </c>
      <c r="W40" t="s">
        <v>61</v>
      </c>
      <c r="X40" t="s">
        <v>176</v>
      </c>
      <c r="Y40" s="20" t="s">
        <v>177</v>
      </c>
      <c r="Z40" s="20" t="s">
        <v>177</v>
      </c>
    </row>
    <row r="41" spans="1:28" ht="60" x14ac:dyDescent="0.25">
      <c r="A41">
        <v>2022</v>
      </c>
      <c r="B41" s="14">
        <v>44652</v>
      </c>
      <c r="C41" s="14">
        <v>44742</v>
      </c>
      <c r="D41" s="22" t="s">
        <v>308</v>
      </c>
      <c r="E41" s="25" t="s">
        <v>309</v>
      </c>
      <c r="F41" s="8" t="s">
        <v>310</v>
      </c>
      <c r="G41" s="2" t="s">
        <v>302</v>
      </c>
      <c r="H41" t="s">
        <v>303</v>
      </c>
      <c r="I41" t="s">
        <v>18</v>
      </c>
      <c r="J41" t="s">
        <v>304</v>
      </c>
      <c r="K41">
        <v>1740</v>
      </c>
      <c r="M41" t="s">
        <v>23</v>
      </c>
      <c r="N41" t="s">
        <v>305</v>
      </c>
      <c r="O41" t="s">
        <v>57</v>
      </c>
      <c r="P41" t="s">
        <v>58</v>
      </c>
      <c r="Q41" t="s">
        <v>25</v>
      </c>
      <c r="R41">
        <v>81271</v>
      </c>
      <c r="S41" s="14">
        <v>44680</v>
      </c>
      <c r="T41" s="12">
        <v>752111.88</v>
      </c>
      <c r="U41" t="s">
        <v>311</v>
      </c>
      <c r="V41" s="25" t="s">
        <v>307</v>
      </c>
      <c r="W41" t="s">
        <v>61</v>
      </c>
      <c r="X41" t="s">
        <v>176</v>
      </c>
      <c r="Y41" s="20" t="s">
        <v>177</v>
      </c>
      <c r="Z41" s="20" t="s">
        <v>177</v>
      </c>
    </row>
    <row r="42" spans="1:28" ht="45" x14ac:dyDescent="0.25">
      <c r="A42">
        <v>2022</v>
      </c>
      <c r="B42" s="14">
        <v>44652</v>
      </c>
      <c r="C42" s="14">
        <v>44742</v>
      </c>
      <c r="D42" s="22" t="s">
        <v>312</v>
      </c>
      <c r="E42" s="25" t="s">
        <v>313</v>
      </c>
      <c r="F42" s="8" t="s">
        <v>314</v>
      </c>
      <c r="G42" s="2" t="s">
        <v>315</v>
      </c>
      <c r="H42" t="s">
        <v>316</v>
      </c>
      <c r="I42" t="s">
        <v>19</v>
      </c>
      <c r="J42" t="s">
        <v>317</v>
      </c>
      <c r="K42">
        <v>1640</v>
      </c>
      <c r="M42" t="s">
        <v>21</v>
      </c>
      <c r="N42" t="s">
        <v>318</v>
      </c>
      <c r="O42" t="s">
        <v>57</v>
      </c>
      <c r="P42" t="s">
        <v>58</v>
      </c>
      <c r="Q42" t="s">
        <v>25</v>
      </c>
      <c r="R42">
        <v>81249</v>
      </c>
      <c r="S42" s="14">
        <v>44680</v>
      </c>
      <c r="T42" s="12">
        <v>752045.84</v>
      </c>
      <c r="U42" t="s">
        <v>319</v>
      </c>
      <c r="V42" s="25" t="s">
        <v>320</v>
      </c>
      <c r="W42" t="s">
        <v>61</v>
      </c>
      <c r="X42" t="s">
        <v>176</v>
      </c>
      <c r="Y42" s="20" t="s">
        <v>177</v>
      </c>
      <c r="Z42" s="20" t="s">
        <v>177</v>
      </c>
    </row>
    <row r="43" spans="1:28" ht="45" x14ac:dyDescent="0.25">
      <c r="A43">
        <v>2022</v>
      </c>
      <c r="B43" s="14">
        <v>44652</v>
      </c>
      <c r="C43" s="14">
        <v>44742</v>
      </c>
      <c r="D43" s="22" t="s">
        <v>321</v>
      </c>
      <c r="E43" s="25" t="s">
        <v>322</v>
      </c>
      <c r="F43" s="8" t="s">
        <v>323</v>
      </c>
      <c r="G43" s="2" t="s">
        <v>315</v>
      </c>
      <c r="H43" t="s">
        <v>316</v>
      </c>
      <c r="I43" t="s">
        <v>19</v>
      </c>
      <c r="J43" t="s">
        <v>317</v>
      </c>
      <c r="K43">
        <v>1640</v>
      </c>
      <c r="M43" t="s">
        <v>21</v>
      </c>
      <c r="N43" t="s">
        <v>318</v>
      </c>
      <c r="O43" t="s">
        <v>57</v>
      </c>
      <c r="P43" t="s">
        <v>58</v>
      </c>
      <c r="Q43" t="s">
        <v>25</v>
      </c>
      <c r="R43">
        <v>81249</v>
      </c>
      <c r="S43" s="14">
        <v>44680</v>
      </c>
      <c r="T43" s="12">
        <v>752045.84</v>
      </c>
      <c r="U43" t="s">
        <v>324</v>
      </c>
      <c r="V43" s="25" t="s">
        <v>320</v>
      </c>
      <c r="W43" t="s">
        <v>61</v>
      </c>
      <c r="X43" t="s">
        <v>176</v>
      </c>
      <c r="Y43" s="20" t="s">
        <v>177</v>
      </c>
      <c r="Z43" s="20" t="s">
        <v>177</v>
      </c>
      <c r="AA43" s="20" t="s">
        <v>325</v>
      </c>
      <c r="AB43" s="20" t="s">
        <v>326</v>
      </c>
    </row>
    <row r="44" spans="1:28" ht="30" x14ac:dyDescent="0.25">
      <c r="A44">
        <v>2022</v>
      </c>
      <c r="B44" s="14">
        <v>44652</v>
      </c>
      <c r="C44" s="14">
        <v>44742</v>
      </c>
      <c r="D44" s="22" t="s">
        <v>327</v>
      </c>
      <c r="E44" s="25" t="s">
        <v>328</v>
      </c>
      <c r="F44" s="8" t="s">
        <v>329</v>
      </c>
      <c r="G44" s="2" t="s">
        <v>718</v>
      </c>
      <c r="H44" t="s">
        <v>330</v>
      </c>
      <c r="I44" t="s">
        <v>18</v>
      </c>
      <c r="J44" t="s">
        <v>331</v>
      </c>
      <c r="K44">
        <v>910</v>
      </c>
      <c r="M44" t="s">
        <v>23</v>
      </c>
      <c r="N44" t="s">
        <v>332</v>
      </c>
      <c r="O44" t="s">
        <v>57</v>
      </c>
      <c r="P44" t="s">
        <v>58</v>
      </c>
      <c r="Q44" t="s">
        <v>25</v>
      </c>
      <c r="R44">
        <v>81229</v>
      </c>
      <c r="S44" s="14">
        <v>44680</v>
      </c>
      <c r="T44" s="12">
        <v>694052.8</v>
      </c>
      <c r="U44" t="s">
        <v>333</v>
      </c>
      <c r="V44" s="25" t="s">
        <v>334</v>
      </c>
      <c r="W44" t="s">
        <v>61</v>
      </c>
      <c r="X44" t="s">
        <v>176</v>
      </c>
      <c r="Y44" s="20" t="s">
        <v>177</v>
      </c>
      <c r="Z44" s="20" t="s">
        <v>177</v>
      </c>
    </row>
    <row r="45" spans="1:28" ht="30" x14ac:dyDescent="0.25">
      <c r="A45">
        <v>2022</v>
      </c>
      <c r="B45" s="14">
        <v>44652</v>
      </c>
      <c r="C45" s="14">
        <v>44742</v>
      </c>
      <c r="D45" s="22" t="s">
        <v>335</v>
      </c>
      <c r="E45" s="25" t="s">
        <v>336</v>
      </c>
      <c r="F45" s="8" t="s">
        <v>337</v>
      </c>
      <c r="G45" s="2" t="s">
        <v>718</v>
      </c>
      <c r="H45" t="s">
        <v>330</v>
      </c>
      <c r="I45" t="s">
        <v>18</v>
      </c>
      <c r="J45" t="s">
        <v>331</v>
      </c>
      <c r="K45">
        <v>910</v>
      </c>
      <c r="M45" t="s">
        <v>23</v>
      </c>
      <c r="N45" t="s">
        <v>332</v>
      </c>
      <c r="O45" t="s">
        <v>57</v>
      </c>
      <c r="P45" t="s">
        <v>58</v>
      </c>
      <c r="Q45" t="s">
        <v>25</v>
      </c>
      <c r="R45">
        <v>81229</v>
      </c>
      <c r="S45" s="14">
        <v>44680</v>
      </c>
      <c r="T45" s="12">
        <v>231317.2</v>
      </c>
      <c r="U45" t="s">
        <v>338</v>
      </c>
      <c r="V45" s="25" t="s">
        <v>334</v>
      </c>
      <c r="W45" t="s">
        <v>61</v>
      </c>
      <c r="X45" t="s">
        <v>176</v>
      </c>
      <c r="Y45" s="20" t="s">
        <v>177</v>
      </c>
      <c r="Z45" s="20" t="s">
        <v>177</v>
      </c>
      <c r="AA45" s="20" t="s">
        <v>339</v>
      </c>
      <c r="AB45" s="20" t="s">
        <v>340</v>
      </c>
    </row>
    <row r="46" spans="1:28" ht="30" x14ac:dyDescent="0.25">
      <c r="A46">
        <v>2022</v>
      </c>
      <c r="B46" s="14">
        <v>44652</v>
      </c>
      <c r="C46" s="14">
        <v>44742</v>
      </c>
      <c r="D46" s="22" t="s">
        <v>341</v>
      </c>
      <c r="E46" s="25" t="s">
        <v>342</v>
      </c>
      <c r="F46" s="8" t="s">
        <v>343</v>
      </c>
      <c r="G46" s="2" t="s">
        <v>718</v>
      </c>
      <c r="H46" t="s">
        <v>330</v>
      </c>
      <c r="I46" t="s">
        <v>18</v>
      </c>
      <c r="J46" t="s">
        <v>331</v>
      </c>
      <c r="K46">
        <v>910</v>
      </c>
      <c r="M46" t="s">
        <v>23</v>
      </c>
      <c r="N46" t="s">
        <v>332</v>
      </c>
      <c r="O46" t="s">
        <v>57</v>
      </c>
      <c r="P46" t="s">
        <v>58</v>
      </c>
      <c r="Q46" t="s">
        <v>25</v>
      </c>
      <c r="R46">
        <v>81229</v>
      </c>
      <c r="S46" s="14">
        <v>44680</v>
      </c>
      <c r="T46" s="12">
        <v>555175.80000000005</v>
      </c>
      <c r="U46" t="s">
        <v>344</v>
      </c>
      <c r="V46" s="25" t="s">
        <v>334</v>
      </c>
      <c r="W46" t="s">
        <v>61</v>
      </c>
      <c r="X46" t="s">
        <v>176</v>
      </c>
      <c r="Y46" s="20" t="s">
        <v>177</v>
      </c>
      <c r="Z46" s="20" t="s">
        <v>177</v>
      </c>
      <c r="AA46" s="20" t="s">
        <v>345</v>
      </c>
      <c r="AB46" s="20" t="s">
        <v>346</v>
      </c>
    </row>
    <row r="47" spans="1:28" ht="30" x14ac:dyDescent="0.25">
      <c r="A47">
        <v>2022</v>
      </c>
      <c r="B47" s="14">
        <v>44652</v>
      </c>
      <c r="C47" s="14">
        <v>44742</v>
      </c>
      <c r="D47" s="22" t="s">
        <v>347</v>
      </c>
      <c r="E47" s="25" t="s">
        <v>348</v>
      </c>
      <c r="F47" s="8" t="s">
        <v>349</v>
      </c>
      <c r="G47" s="2" t="s">
        <v>719</v>
      </c>
      <c r="H47" t="s">
        <v>350</v>
      </c>
      <c r="I47" t="s">
        <v>18</v>
      </c>
      <c r="J47" t="s">
        <v>351</v>
      </c>
      <c r="K47">
        <v>1086</v>
      </c>
      <c r="M47" t="s">
        <v>23</v>
      </c>
      <c r="N47" t="s">
        <v>352</v>
      </c>
      <c r="O47" t="s">
        <v>57</v>
      </c>
      <c r="P47" t="s">
        <v>58</v>
      </c>
      <c r="Q47" t="s">
        <v>25</v>
      </c>
      <c r="R47">
        <v>81247</v>
      </c>
      <c r="S47" s="14">
        <v>44680</v>
      </c>
      <c r="T47" s="12">
        <v>555201.36</v>
      </c>
      <c r="U47" t="s">
        <v>353</v>
      </c>
      <c r="V47" s="25" t="s">
        <v>354</v>
      </c>
      <c r="W47" t="s">
        <v>61</v>
      </c>
      <c r="X47" t="s">
        <v>176</v>
      </c>
      <c r="Y47" s="20" t="s">
        <v>177</v>
      </c>
      <c r="Z47" s="20" t="s">
        <v>177</v>
      </c>
      <c r="AA47" s="20" t="s">
        <v>355</v>
      </c>
      <c r="AB47" s="20" t="s">
        <v>356</v>
      </c>
    </row>
    <row r="48" spans="1:28" ht="45" x14ac:dyDescent="0.25">
      <c r="A48">
        <v>2022</v>
      </c>
      <c r="B48" s="14">
        <v>44652</v>
      </c>
      <c r="C48" s="14">
        <v>44742</v>
      </c>
      <c r="D48" s="22" t="s">
        <v>357</v>
      </c>
      <c r="E48" s="25" t="s">
        <v>358</v>
      </c>
      <c r="F48" s="8" t="s">
        <v>359</v>
      </c>
      <c r="G48" s="2" t="s">
        <v>719</v>
      </c>
      <c r="H48" t="s">
        <v>350</v>
      </c>
      <c r="I48" t="s">
        <v>18</v>
      </c>
      <c r="J48" t="s">
        <v>351</v>
      </c>
      <c r="K48">
        <v>1086</v>
      </c>
      <c r="M48" t="s">
        <v>23</v>
      </c>
      <c r="N48" t="s">
        <v>352</v>
      </c>
      <c r="O48" t="s">
        <v>57</v>
      </c>
      <c r="P48" t="s">
        <v>58</v>
      </c>
      <c r="Q48" t="s">
        <v>25</v>
      </c>
      <c r="R48">
        <v>81247</v>
      </c>
      <c r="S48" s="14">
        <v>44680</v>
      </c>
      <c r="T48" s="12">
        <v>555201.36</v>
      </c>
      <c r="U48" t="s">
        <v>360</v>
      </c>
      <c r="V48" s="25" t="s">
        <v>354</v>
      </c>
      <c r="W48" t="s">
        <v>61</v>
      </c>
      <c r="X48" t="s">
        <v>176</v>
      </c>
      <c r="Y48" s="20" t="s">
        <v>177</v>
      </c>
      <c r="Z48" s="20" t="s">
        <v>177</v>
      </c>
      <c r="AA48" s="20" t="s">
        <v>361</v>
      </c>
      <c r="AB48" s="20" t="s">
        <v>362</v>
      </c>
    </row>
    <row r="49" spans="1:28" ht="45" x14ac:dyDescent="0.25">
      <c r="A49">
        <v>2022</v>
      </c>
      <c r="B49" s="14">
        <v>44652</v>
      </c>
      <c r="C49" s="14">
        <v>44742</v>
      </c>
      <c r="D49" s="22" t="s">
        <v>363</v>
      </c>
      <c r="E49" s="25" t="s">
        <v>364</v>
      </c>
      <c r="F49" s="8" t="s">
        <v>365</v>
      </c>
      <c r="G49" s="2" t="s">
        <v>719</v>
      </c>
      <c r="H49" t="s">
        <v>350</v>
      </c>
      <c r="I49" t="s">
        <v>18</v>
      </c>
      <c r="J49" t="s">
        <v>351</v>
      </c>
      <c r="K49">
        <v>1086</v>
      </c>
      <c r="M49" t="s">
        <v>23</v>
      </c>
      <c r="N49" t="s">
        <v>352</v>
      </c>
      <c r="O49" t="s">
        <v>57</v>
      </c>
      <c r="P49" t="s">
        <v>58</v>
      </c>
      <c r="Q49" t="s">
        <v>25</v>
      </c>
      <c r="R49">
        <v>81247</v>
      </c>
      <c r="S49" s="14">
        <v>44680</v>
      </c>
      <c r="T49" s="12">
        <v>555201.36</v>
      </c>
      <c r="U49" t="s">
        <v>366</v>
      </c>
      <c r="V49" s="25" t="s">
        <v>354</v>
      </c>
      <c r="W49" t="s">
        <v>61</v>
      </c>
      <c r="X49" t="s">
        <v>176</v>
      </c>
      <c r="Y49" s="20" t="s">
        <v>177</v>
      </c>
      <c r="Z49" s="20" t="s">
        <v>177</v>
      </c>
      <c r="AA49" s="20" t="s">
        <v>367</v>
      </c>
      <c r="AB49" s="20" t="s">
        <v>368</v>
      </c>
    </row>
    <row r="50" spans="1:28" ht="30" x14ac:dyDescent="0.25">
      <c r="A50">
        <v>2022</v>
      </c>
      <c r="B50" s="14">
        <v>44652</v>
      </c>
      <c r="C50" s="14">
        <v>44742</v>
      </c>
      <c r="D50" s="22" t="s">
        <v>369</v>
      </c>
      <c r="E50" s="25" t="s">
        <v>370</v>
      </c>
      <c r="F50" s="8" t="s">
        <v>371</v>
      </c>
      <c r="G50" s="2" t="s">
        <v>372</v>
      </c>
      <c r="H50" t="s">
        <v>373</v>
      </c>
      <c r="I50" t="s">
        <v>19</v>
      </c>
      <c r="J50" t="s">
        <v>374</v>
      </c>
      <c r="K50">
        <v>891</v>
      </c>
      <c r="M50" t="s">
        <v>24</v>
      </c>
      <c r="N50" t="s">
        <v>375</v>
      </c>
      <c r="O50" t="s">
        <v>375</v>
      </c>
      <c r="P50" t="s">
        <v>375</v>
      </c>
      <c r="Q50" t="s">
        <v>25</v>
      </c>
      <c r="R50">
        <v>81900</v>
      </c>
      <c r="S50" s="14">
        <v>44680</v>
      </c>
      <c r="T50" s="12">
        <v>555121.07999999996</v>
      </c>
      <c r="U50" t="s">
        <v>376</v>
      </c>
      <c r="V50" s="25" t="s">
        <v>377</v>
      </c>
      <c r="W50" t="s">
        <v>61</v>
      </c>
      <c r="X50" t="s">
        <v>176</v>
      </c>
      <c r="Y50" s="20" t="s">
        <v>177</v>
      </c>
      <c r="Z50" s="20" t="s">
        <v>177</v>
      </c>
    </row>
    <row r="51" spans="1:28" ht="30" x14ac:dyDescent="0.25">
      <c r="A51">
        <v>2022</v>
      </c>
      <c r="B51" s="14">
        <v>44652</v>
      </c>
      <c r="C51" s="14">
        <v>44742</v>
      </c>
      <c r="D51" s="22" t="s">
        <v>378</v>
      </c>
      <c r="E51" s="25" t="s">
        <v>379</v>
      </c>
      <c r="F51" s="8" t="s">
        <v>380</v>
      </c>
      <c r="G51" s="2" t="s">
        <v>372</v>
      </c>
      <c r="H51" t="s">
        <v>373</v>
      </c>
      <c r="I51" t="s">
        <v>19</v>
      </c>
      <c r="J51" t="s">
        <v>374</v>
      </c>
      <c r="K51">
        <v>891</v>
      </c>
      <c r="M51" t="s">
        <v>24</v>
      </c>
      <c r="N51" t="s">
        <v>375</v>
      </c>
      <c r="O51" t="s">
        <v>375</v>
      </c>
      <c r="P51" t="s">
        <v>375</v>
      </c>
      <c r="Q51" t="s">
        <v>25</v>
      </c>
      <c r="R51">
        <v>81900</v>
      </c>
      <c r="S51" s="14">
        <v>44680</v>
      </c>
      <c r="T51" s="12">
        <v>555121.07999999996</v>
      </c>
      <c r="U51" t="s">
        <v>381</v>
      </c>
      <c r="V51" s="25" t="s">
        <v>377</v>
      </c>
      <c r="W51" t="s">
        <v>61</v>
      </c>
      <c r="X51" t="s">
        <v>176</v>
      </c>
      <c r="Y51" s="20" t="s">
        <v>177</v>
      </c>
      <c r="Z51" s="20" t="s">
        <v>177</v>
      </c>
      <c r="AA51" s="20" t="s">
        <v>382</v>
      </c>
      <c r="AB51" s="20" t="s">
        <v>383</v>
      </c>
    </row>
    <row r="52" spans="1:28" ht="30" x14ac:dyDescent="0.25">
      <c r="A52">
        <v>2022</v>
      </c>
      <c r="B52" s="14">
        <v>44652</v>
      </c>
      <c r="C52" s="14">
        <v>44742</v>
      </c>
      <c r="D52" s="22" t="s">
        <v>384</v>
      </c>
      <c r="E52" s="25" t="s">
        <v>385</v>
      </c>
      <c r="F52" s="8" t="s">
        <v>386</v>
      </c>
      <c r="G52" s="2" t="s">
        <v>720</v>
      </c>
      <c r="H52" t="s">
        <v>111</v>
      </c>
      <c r="I52" t="s">
        <v>18</v>
      </c>
      <c r="J52" t="s">
        <v>387</v>
      </c>
      <c r="K52">
        <v>931</v>
      </c>
      <c r="M52" t="s">
        <v>23</v>
      </c>
      <c r="N52" t="s">
        <v>332</v>
      </c>
      <c r="O52" t="s">
        <v>57</v>
      </c>
      <c r="P52" t="s">
        <v>58</v>
      </c>
      <c r="Q52" t="s">
        <v>25</v>
      </c>
      <c r="R52">
        <v>81228</v>
      </c>
      <c r="S52" s="14">
        <v>44656</v>
      </c>
      <c r="T52" s="12">
        <v>776622.35</v>
      </c>
      <c r="U52" t="s">
        <v>388</v>
      </c>
      <c r="V52" s="25" t="s">
        <v>389</v>
      </c>
      <c r="W52" t="s">
        <v>61</v>
      </c>
      <c r="X52" t="s">
        <v>176</v>
      </c>
      <c r="Y52" s="20" t="s">
        <v>177</v>
      </c>
      <c r="Z52" s="20" t="s">
        <v>177</v>
      </c>
      <c r="AA52" s="20" t="s">
        <v>390</v>
      </c>
      <c r="AB52" s="20" t="s">
        <v>391</v>
      </c>
    </row>
    <row r="53" spans="1:28" ht="30" x14ac:dyDescent="0.25">
      <c r="A53">
        <v>2022</v>
      </c>
      <c r="B53" s="14">
        <v>44652</v>
      </c>
      <c r="C53" s="14">
        <v>44742</v>
      </c>
      <c r="D53" s="22" t="s">
        <v>392</v>
      </c>
      <c r="E53" s="25" t="s">
        <v>393</v>
      </c>
      <c r="F53" s="8" t="s">
        <v>394</v>
      </c>
      <c r="G53" s="2" t="s">
        <v>721</v>
      </c>
      <c r="H53" t="s">
        <v>395</v>
      </c>
      <c r="I53" t="s">
        <v>18</v>
      </c>
      <c r="J53" t="s">
        <v>396</v>
      </c>
      <c r="K53">
        <v>1128</v>
      </c>
      <c r="M53" t="s">
        <v>23</v>
      </c>
      <c r="N53" t="s">
        <v>397</v>
      </c>
      <c r="O53" t="s">
        <v>57</v>
      </c>
      <c r="P53" t="s">
        <v>58</v>
      </c>
      <c r="Q53" t="s">
        <v>25</v>
      </c>
      <c r="R53">
        <v>81226</v>
      </c>
      <c r="S53" s="14">
        <v>44680</v>
      </c>
      <c r="T53" s="12">
        <v>49995.839999999997</v>
      </c>
      <c r="U53" t="s">
        <v>398</v>
      </c>
      <c r="V53" s="25" t="s">
        <v>399</v>
      </c>
      <c r="W53" t="s">
        <v>61</v>
      </c>
      <c r="X53" t="s">
        <v>176</v>
      </c>
      <c r="Y53" s="20" t="s">
        <v>177</v>
      </c>
      <c r="Z53" s="20" t="s">
        <v>177</v>
      </c>
      <c r="AA53" s="20" t="s">
        <v>400</v>
      </c>
      <c r="AB53" s="20" t="s">
        <v>401</v>
      </c>
    </row>
    <row r="54" spans="1:28" ht="45" x14ac:dyDescent="0.25">
      <c r="A54">
        <v>2022</v>
      </c>
      <c r="B54" s="14">
        <v>44652</v>
      </c>
      <c r="C54" s="14">
        <v>44742</v>
      </c>
      <c r="D54" s="22" t="s">
        <v>402</v>
      </c>
      <c r="E54" s="25" t="s">
        <v>403</v>
      </c>
      <c r="F54" s="8" t="s">
        <v>404</v>
      </c>
      <c r="G54" s="2" t="s">
        <v>721</v>
      </c>
      <c r="H54" t="s">
        <v>395</v>
      </c>
      <c r="I54" t="s">
        <v>18</v>
      </c>
      <c r="J54" t="s">
        <v>396</v>
      </c>
      <c r="K54">
        <v>1128</v>
      </c>
      <c r="M54" t="s">
        <v>23</v>
      </c>
      <c r="N54" t="s">
        <v>397</v>
      </c>
      <c r="O54" t="s">
        <v>57</v>
      </c>
      <c r="P54" t="s">
        <v>58</v>
      </c>
      <c r="Q54" t="s">
        <v>25</v>
      </c>
      <c r="R54">
        <v>81226</v>
      </c>
      <c r="S54" s="14">
        <v>44680</v>
      </c>
      <c r="T54" s="12">
        <v>611831.01</v>
      </c>
      <c r="U54" t="s">
        <v>405</v>
      </c>
      <c r="V54" s="25" t="s">
        <v>399</v>
      </c>
      <c r="W54" t="s">
        <v>61</v>
      </c>
      <c r="X54" t="s">
        <v>176</v>
      </c>
      <c r="Y54" s="20" t="s">
        <v>177</v>
      </c>
      <c r="Z54" s="20" t="s">
        <v>177</v>
      </c>
      <c r="AA54" s="20" t="s">
        <v>406</v>
      </c>
      <c r="AB54" s="20" t="s">
        <v>407</v>
      </c>
    </row>
    <row r="55" spans="1:28" ht="30" x14ac:dyDescent="0.25">
      <c r="A55">
        <v>2022</v>
      </c>
      <c r="B55" s="14">
        <v>44652</v>
      </c>
      <c r="C55" s="14">
        <v>44742</v>
      </c>
      <c r="D55" s="22" t="s">
        <v>408</v>
      </c>
      <c r="E55" s="25" t="s">
        <v>409</v>
      </c>
      <c r="F55" s="8" t="s">
        <v>410</v>
      </c>
      <c r="G55" s="2" t="s">
        <v>715</v>
      </c>
      <c r="H55" t="s">
        <v>114</v>
      </c>
      <c r="I55" t="s">
        <v>18</v>
      </c>
      <c r="J55" t="s">
        <v>115</v>
      </c>
      <c r="K55">
        <v>1434</v>
      </c>
      <c r="M55" t="s">
        <v>21</v>
      </c>
      <c r="N55" t="s">
        <v>116</v>
      </c>
      <c r="O55" t="s">
        <v>57</v>
      </c>
      <c r="P55" t="s">
        <v>58</v>
      </c>
      <c r="Q55" t="s">
        <v>25</v>
      </c>
      <c r="R55">
        <v>81280</v>
      </c>
      <c r="S55" s="14">
        <v>44680</v>
      </c>
      <c r="T55" s="12">
        <v>810661.15</v>
      </c>
      <c r="U55" t="s">
        <v>411</v>
      </c>
      <c r="V55" s="25" t="s">
        <v>412</v>
      </c>
      <c r="W55" t="s">
        <v>61</v>
      </c>
      <c r="X55" t="s">
        <v>176</v>
      </c>
      <c r="Y55" s="20" t="s">
        <v>177</v>
      </c>
      <c r="Z55" s="20" t="s">
        <v>177</v>
      </c>
    </row>
    <row r="56" spans="1:28" ht="30" x14ac:dyDescent="0.25">
      <c r="A56">
        <v>2022</v>
      </c>
      <c r="B56" s="14">
        <v>44652</v>
      </c>
      <c r="C56" s="14">
        <v>44742</v>
      </c>
      <c r="D56" s="22" t="s">
        <v>413</v>
      </c>
      <c r="E56" s="25" t="s">
        <v>414</v>
      </c>
      <c r="F56" s="8" t="s">
        <v>415</v>
      </c>
      <c r="G56" s="2" t="s">
        <v>720</v>
      </c>
      <c r="H56" t="s">
        <v>111</v>
      </c>
      <c r="I56" t="s">
        <v>18</v>
      </c>
      <c r="J56" t="s">
        <v>387</v>
      </c>
      <c r="K56">
        <v>931</v>
      </c>
      <c r="M56" t="s">
        <v>23</v>
      </c>
      <c r="N56" t="s">
        <v>332</v>
      </c>
      <c r="O56" t="s">
        <v>57</v>
      </c>
      <c r="P56" t="s">
        <v>58</v>
      </c>
      <c r="Q56" t="s">
        <v>25</v>
      </c>
      <c r="R56">
        <v>81228</v>
      </c>
      <c r="S56" s="14">
        <v>44680</v>
      </c>
      <c r="T56" s="12">
        <v>793765.19</v>
      </c>
      <c r="U56" t="s">
        <v>416</v>
      </c>
      <c r="V56" s="25" t="s">
        <v>417</v>
      </c>
      <c r="W56" t="s">
        <v>61</v>
      </c>
      <c r="X56" t="s">
        <v>176</v>
      </c>
      <c r="Y56" s="20" t="s">
        <v>177</v>
      </c>
      <c r="Z56" s="20" t="s">
        <v>177</v>
      </c>
    </row>
    <row r="57" spans="1:28" ht="30" x14ac:dyDescent="0.25">
      <c r="A57">
        <v>2022</v>
      </c>
      <c r="B57" s="14">
        <v>44652</v>
      </c>
      <c r="C57" s="14">
        <v>44742</v>
      </c>
      <c r="D57" s="22" t="s">
        <v>418</v>
      </c>
      <c r="E57" s="25" t="s">
        <v>419</v>
      </c>
      <c r="F57" s="8" t="s">
        <v>420</v>
      </c>
      <c r="G57" s="2" t="s">
        <v>722</v>
      </c>
      <c r="H57" t="s">
        <v>421</v>
      </c>
      <c r="I57" t="s">
        <v>18</v>
      </c>
      <c r="J57" t="s">
        <v>422</v>
      </c>
      <c r="K57">
        <v>440</v>
      </c>
      <c r="M57" t="s">
        <v>21</v>
      </c>
      <c r="N57" t="s">
        <v>423</v>
      </c>
      <c r="O57" t="s">
        <v>57</v>
      </c>
      <c r="P57" t="s">
        <v>58</v>
      </c>
      <c r="Q57" t="s">
        <v>25</v>
      </c>
      <c r="R57">
        <v>81230</v>
      </c>
      <c r="S57" s="14">
        <v>44680</v>
      </c>
      <c r="T57" s="12">
        <v>465015.23</v>
      </c>
      <c r="U57" t="s">
        <v>424</v>
      </c>
      <c r="V57" s="25" t="s">
        <v>425</v>
      </c>
      <c r="W57" t="s">
        <v>61</v>
      </c>
      <c r="X57" t="s">
        <v>176</v>
      </c>
      <c r="Y57" s="20" t="s">
        <v>177</v>
      </c>
      <c r="Z57" s="20" t="s">
        <v>177</v>
      </c>
      <c r="AA57" s="20" t="s">
        <v>426</v>
      </c>
      <c r="AB57" s="20" t="s">
        <v>427</v>
      </c>
    </row>
    <row r="58" spans="1:28" ht="30" x14ac:dyDescent="0.25">
      <c r="A58">
        <v>2022</v>
      </c>
      <c r="B58" s="14">
        <v>44652</v>
      </c>
      <c r="C58" s="14">
        <v>44742</v>
      </c>
      <c r="D58" s="22" t="s">
        <v>428</v>
      </c>
      <c r="E58" s="25" t="s">
        <v>429</v>
      </c>
      <c r="F58" s="8" t="s">
        <v>430</v>
      </c>
      <c r="G58" s="2" t="s">
        <v>722</v>
      </c>
      <c r="H58" t="s">
        <v>421</v>
      </c>
      <c r="I58" t="s">
        <v>18</v>
      </c>
      <c r="J58" t="s">
        <v>422</v>
      </c>
      <c r="K58">
        <v>440</v>
      </c>
      <c r="M58" t="s">
        <v>21</v>
      </c>
      <c r="N58" t="s">
        <v>423</v>
      </c>
      <c r="O58" t="s">
        <v>57</v>
      </c>
      <c r="P58" t="s">
        <v>58</v>
      </c>
      <c r="Q58" t="s">
        <v>25</v>
      </c>
      <c r="R58">
        <v>81230</v>
      </c>
      <c r="S58" s="14">
        <v>44680</v>
      </c>
      <c r="T58" s="12">
        <v>489010.15</v>
      </c>
      <c r="U58" t="s">
        <v>431</v>
      </c>
      <c r="V58" s="25" t="s">
        <v>425</v>
      </c>
      <c r="W58" t="s">
        <v>61</v>
      </c>
      <c r="X58" t="s">
        <v>176</v>
      </c>
      <c r="Y58" s="20" t="s">
        <v>177</v>
      </c>
      <c r="Z58" s="20" t="s">
        <v>177</v>
      </c>
    </row>
    <row r="59" spans="1:28" ht="45" x14ac:dyDescent="0.25">
      <c r="A59">
        <v>2022</v>
      </c>
      <c r="B59" s="14">
        <v>44652</v>
      </c>
      <c r="C59" s="14">
        <v>44742</v>
      </c>
      <c r="D59" s="22" t="s">
        <v>432</v>
      </c>
      <c r="E59" s="25" t="s">
        <v>433</v>
      </c>
      <c r="F59" s="8" t="s">
        <v>434</v>
      </c>
      <c r="G59" s="2" t="s">
        <v>723</v>
      </c>
      <c r="H59" t="s">
        <v>435</v>
      </c>
      <c r="I59" t="s">
        <v>18</v>
      </c>
      <c r="J59" t="s">
        <v>436</v>
      </c>
      <c r="K59">
        <v>2222</v>
      </c>
      <c r="M59" t="s">
        <v>21</v>
      </c>
      <c r="N59" t="s">
        <v>119</v>
      </c>
      <c r="O59" t="s">
        <v>57</v>
      </c>
      <c r="P59" t="s">
        <v>58</v>
      </c>
      <c r="Q59" t="s">
        <v>25</v>
      </c>
      <c r="R59">
        <v>81230</v>
      </c>
      <c r="S59" s="14">
        <v>44680</v>
      </c>
      <c r="T59" s="12">
        <v>555831.94999999995</v>
      </c>
      <c r="U59" t="s">
        <v>437</v>
      </c>
      <c r="V59" s="25" t="s">
        <v>438</v>
      </c>
      <c r="W59" t="s">
        <v>61</v>
      </c>
      <c r="X59" t="s">
        <v>176</v>
      </c>
      <c r="Y59" s="20" t="s">
        <v>177</v>
      </c>
      <c r="Z59" s="20" t="s">
        <v>177</v>
      </c>
      <c r="AA59" s="20" t="s">
        <v>439</v>
      </c>
      <c r="AB59" s="20" t="s">
        <v>440</v>
      </c>
    </row>
    <row r="60" spans="1:28" ht="30" x14ac:dyDescent="0.25">
      <c r="A60">
        <v>2022</v>
      </c>
      <c r="B60" s="14">
        <v>44652</v>
      </c>
      <c r="C60" s="14">
        <v>44742</v>
      </c>
      <c r="D60" s="22" t="s">
        <v>441</v>
      </c>
      <c r="E60" s="25" t="s">
        <v>442</v>
      </c>
      <c r="F60" s="8" t="s">
        <v>443</v>
      </c>
      <c r="G60" s="2" t="s">
        <v>723</v>
      </c>
      <c r="H60" t="s">
        <v>435</v>
      </c>
      <c r="I60" t="s">
        <v>18</v>
      </c>
      <c r="J60" t="s">
        <v>436</v>
      </c>
      <c r="K60">
        <v>2222</v>
      </c>
      <c r="M60" t="s">
        <v>21</v>
      </c>
      <c r="N60" t="s">
        <v>119</v>
      </c>
      <c r="O60" t="s">
        <v>57</v>
      </c>
      <c r="P60" t="s">
        <v>58</v>
      </c>
      <c r="Q60" t="s">
        <v>25</v>
      </c>
      <c r="R60">
        <v>81230</v>
      </c>
      <c r="S60" s="14">
        <v>44680</v>
      </c>
      <c r="T60" s="12">
        <v>46631.23</v>
      </c>
      <c r="U60" t="s">
        <v>444</v>
      </c>
      <c r="V60" s="25" t="s">
        <v>438</v>
      </c>
      <c r="W60" t="s">
        <v>61</v>
      </c>
      <c r="X60" t="s">
        <v>176</v>
      </c>
      <c r="Y60" s="20" t="s">
        <v>177</v>
      </c>
      <c r="Z60" s="20" t="s">
        <v>177</v>
      </c>
      <c r="AA60" s="20" t="s">
        <v>445</v>
      </c>
      <c r="AB60" s="20" t="s">
        <v>446</v>
      </c>
    </row>
    <row r="61" spans="1:28" ht="30" x14ac:dyDescent="0.25">
      <c r="A61">
        <v>2022</v>
      </c>
      <c r="B61" s="14">
        <v>44652</v>
      </c>
      <c r="C61" s="14">
        <v>44742</v>
      </c>
      <c r="D61" s="22" t="s">
        <v>447</v>
      </c>
      <c r="E61" s="25" t="s">
        <v>448</v>
      </c>
      <c r="F61" s="8" t="s">
        <v>449</v>
      </c>
      <c r="G61" s="2" t="s">
        <v>723</v>
      </c>
      <c r="H61" t="s">
        <v>435</v>
      </c>
      <c r="I61" t="s">
        <v>18</v>
      </c>
      <c r="J61" t="s">
        <v>436</v>
      </c>
      <c r="K61">
        <v>2222</v>
      </c>
      <c r="M61" t="s">
        <v>21</v>
      </c>
      <c r="N61" t="s">
        <v>119</v>
      </c>
      <c r="O61" t="s">
        <v>57</v>
      </c>
      <c r="P61" t="s">
        <v>58</v>
      </c>
      <c r="Q61" t="s">
        <v>25</v>
      </c>
      <c r="R61">
        <v>81230</v>
      </c>
      <c r="S61" s="14">
        <v>44680</v>
      </c>
      <c r="T61" s="12">
        <v>438155.12</v>
      </c>
      <c r="U61" t="s">
        <v>450</v>
      </c>
      <c r="V61" s="25" t="s">
        <v>438</v>
      </c>
      <c r="W61" t="s">
        <v>61</v>
      </c>
      <c r="X61" t="s">
        <v>176</v>
      </c>
      <c r="Y61" s="20" t="s">
        <v>177</v>
      </c>
      <c r="Z61" s="20" t="s">
        <v>177</v>
      </c>
      <c r="AA61" s="20" t="s">
        <v>451</v>
      </c>
      <c r="AB61" s="20" t="s">
        <v>452</v>
      </c>
    </row>
    <row r="62" spans="1:28" ht="30" x14ac:dyDescent="0.25">
      <c r="A62">
        <v>2022</v>
      </c>
      <c r="B62" s="14">
        <v>44652</v>
      </c>
      <c r="C62" s="14">
        <v>44742</v>
      </c>
      <c r="D62" s="22" t="s">
        <v>453</v>
      </c>
      <c r="E62" s="25" t="s">
        <v>454</v>
      </c>
      <c r="F62" s="8" t="s">
        <v>455</v>
      </c>
      <c r="G62" s="2" t="s">
        <v>723</v>
      </c>
      <c r="H62" t="s">
        <v>435</v>
      </c>
      <c r="I62" t="s">
        <v>18</v>
      </c>
      <c r="J62" t="s">
        <v>436</v>
      </c>
      <c r="K62">
        <v>2222</v>
      </c>
      <c r="M62" t="s">
        <v>21</v>
      </c>
      <c r="N62" t="s">
        <v>119</v>
      </c>
      <c r="O62" t="s">
        <v>57</v>
      </c>
      <c r="P62" t="s">
        <v>58</v>
      </c>
      <c r="Q62" t="s">
        <v>25</v>
      </c>
      <c r="R62">
        <v>81230</v>
      </c>
      <c r="S62" s="14">
        <v>44680</v>
      </c>
      <c r="T62" s="12">
        <v>36010.1</v>
      </c>
      <c r="U62" t="s">
        <v>456</v>
      </c>
      <c r="V62" s="25" t="s">
        <v>438</v>
      </c>
      <c r="W62" t="s">
        <v>61</v>
      </c>
      <c r="X62" t="s">
        <v>176</v>
      </c>
      <c r="Y62" s="20" t="s">
        <v>177</v>
      </c>
      <c r="Z62" s="20" t="s">
        <v>177</v>
      </c>
      <c r="AA62" s="20" t="s">
        <v>457</v>
      </c>
      <c r="AB62" s="20" t="s">
        <v>458</v>
      </c>
    </row>
    <row r="63" spans="1:28" ht="30" x14ac:dyDescent="0.25">
      <c r="A63">
        <v>2022</v>
      </c>
      <c r="B63" s="14">
        <v>44652</v>
      </c>
      <c r="C63" s="14">
        <v>44742</v>
      </c>
      <c r="D63" s="22" t="s">
        <v>459</v>
      </c>
      <c r="E63" s="25" t="s">
        <v>460</v>
      </c>
      <c r="F63" s="8" t="s">
        <v>461</v>
      </c>
      <c r="G63" s="2" t="s">
        <v>723</v>
      </c>
      <c r="H63" t="s">
        <v>435</v>
      </c>
      <c r="I63" t="s">
        <v>18</v>
      </c>
      <c r="J63" t="s">
        <v>436</v>
      </c>
      <c r="K63">
        <v>2222</v>
      </c>
      <c r="M63" t="s">
        <v>21</v>
      </c>
      <c r="N63" t="s">
        <v>119</v>
      </c>
      <c r="O63" t="s">
        <v>57</v>
      </c>
      <c r="P63" t="s">
        <v>58</v>
      </c>
      <c r="Q63" t="s">
        <v>25</v>
      </c>
      <c r="R63">
        <v>81230</v>
      </c>
      <c r="S63" s="14">
        <v>44680</v>
      </c>
      <c r="T63" s="12">
        <v>305905.12</v>
      </c>
      <c r="U63" t="s">
        <v>462</v>
      </c>
      <c r="V63" s="25" t="s">
        <v>438</v>
      </c>
      <c r="W63" t="s">
        <v>61</v>
      </c>
      <c r="X63" t="s">
        <v>176</v>
      </c>
      <c r="Y63" s="20" t="s">
        <v>177</v>
      </c>
      <c r="Z63" s="20" t="s">
        <v>177</v>
      </c>
      <c r="AA63" s="20" t="s">
        <v>463</v>
      </c>
      <c r="AB63" s="20" t="s">
        <v>464</v>
      </c>
    </row>
    <row r="64" spans="1:28" ht="45" x14ac:dyDescent="0.25">
      <c r="A64">
        <v>2022</v>
      </c>
      <c r="B64" s="14">
        <v>44652</v>
      </c>
      <c r="C64" s="14">
        <v>44742</v>
      </c>
      <c r="D64" s="22" t="s">
        <v>465</v>
      </c>
      <c r="E64" s="25" t="s">
        <v>466</v>
      </c>
      <c r="F64" s="8" t="s">
        <v>467</v>
      </c>
      <c r="G64" s="2" t="s">
        <v>468</v>
      </c>
      <c r="H64" t="s">
        <v>121</v>
      </c>
      <c r="I64" t="s">
        <v>18</v>
      </c>
      <c r="J64" t="s">
        <v>122</v>
      </c>
      <c r="K64">
        <v>1877</v>
      </c>
      <c r="M64" t="s">
        <v>23</v>
      </c>
      <c r="N64" t="s">
        <v>123</v>
      </c>
      <c r="O64" t="s">
        <v>57</v>
      </c>
      <c r="P64" t="s">
        <v>58</v>
      </c>
      <c r="Q64" t="s">
        <v>25</v>
      </c>
      <c r="R64">
        <v>81227</v>
      </c>
      <c r="S64" s="14">
        <v>44680</v>
      </c>
      <c r="T64" s="12">
        <v>94412.62</v>
      </c>
      <c r="U64" t="s">
        <v>469</v>
      </c>
      <c r="V64" s="25" t="s">
        <v>470</v>
      </c>
      <c r="W64" t="s">
        <v>61</v>
      </c>
      <c r="X64" t="s">
        <v>176</v>
      </c>
      <c r="Y64" s="20" t="s">
        <v>177</v>
      </c>
      <c r="Z64" s="20" t="s">
        <v>177</v>
      </c>
      <c r="AA64" s="20" t="s">
        <v>471</v>
      </c>
      <c r="AB64" s="20" t="s">
        <v>472</v>
      </c>
    </row>
    <row r="65" spans="1:28" ht="30" x14ac:dyDescent="0.25">
      <c r="A65">
        <v>2022</v>
      </c>
      <c r="B65" s="14">
        <v>44652</v>
      </c>
      <c r="C65" s="14">
        <v>44742</v>
      </c>
      <c r="D65" s="22" t="s">
        <v>473</v>
      </c>
      <c r="E65" s="25" t="s">
        <v>474</v>
      </c>
      <c r="F65" s="8" t="s">
        <v>475</v>
      </c>
      <c r="G65" s="2" t="s">
        <v>468</v>
      </c>
      <c r="H65" t="s">
        <v>121</v>
      </c>
      <c r="I65" t="s">
        <v>18</v>
      </c>
      <c r="J65" t="s">
        <v>122</v>
      </c>
      <c r="K65">
        <v>1877</v>
      </c>
      <c r="M65" t="s">
        <v>23</v>
      </c>
      <c r="N65" t="s">
        <v>123</v>
      </c>
      <c r="O65" t="s">
        <v>57</v>
      </c>
      <c r="P65" t="s">
        <v>58</v>
      </c>
      <c r="Q65" t="s">
        <v>25</v>
      </c>
      <c r="R65">
        <v>81227</v>
      </c>
      <c r="S65" s="14">
        <v>44680</v>
      </c>
      <c r="T65" s="12">
        <v>126010.12</v>
      </c>
      <c r="U65" t="s">
        <v>476</v>
      </c>
      <c r="V65" s="25" t="s">
        <v>470</v>
      </c>
      <c r="W65" t="s">
        <v>61</v>
      </c>
      <c r="X65" t="s">
        <v>176</v>
      </c>
      <c r="Y65" s="20" t="s">
        <v>177</v>
      </c>
      <c r="Z65" s="20" t="s">
        <v>177</v>
      </c>
      <c r="AA65" s="20" t="s">
        <v>477</v>
      </c>
      <c r="AB65" s="20" t="s">
        <v>478</v>
      </c>
    </row>
    <row r="66" spans="1:28" ht="45" x14ac:dyDescent="0.25">
      <c r="A66">
        <v>2022</v>
      </c>
      <c r="B66" s="14">
        <v>44652</v>
      </c>
      <c r="C66" s="14">
        <v>44742</v>
      </c>
      <c r="D66" s="22" t="s">
        <v>479</v>
      </c>
      <c r="E66" s="25" t="s">
        <v>480</v>
      </c>
      <c r="F66" s="8" t="s">
        <v>481</v>
      </c>
      <c r="G66" s="2" t="s">
        <v>468</v>
      </c>
      <c r="H66" t="s">
        <v>121</v>
      </c>
      <c r="I66" t="s">
        <v>18</v>
      </c>
      <c r="J66" t="s">
        <v>122</v>
      </c>
      <c r="K66">
        <v>1877</v>
      </c>
      <c r="M66" t="s">
        <v>23</v>
      </c>
      <c r="N66" t="s">
        <v>123</v>
      </c>
      <c r="O66" t="s">
        <v>57</v>
      </c>
      <c r="P66" t="s">
        <v>58</v>
      </c>
      <c r="Q66" t="s">
        <v>25</v>
      </c>
      <c r="R66">
        <v>81227</v>
      </c>
      <c r="S66" s="14">
        <v>44680</v>
      </c>
      <c r="T66" s="12">
        <v>135419.21</v>
      </c>
      <c r="U66" t="s">
        <v>482</v>
      </c>
      <c r="V66" s="25" t="s">
        <v>470</v>
      </c>
      <c r="W66" t="s">
        <v>61</v>
      </c>
      <c r="X66" t="s">
        <v>176</v>
      </c>
      <c r="Y66" s="20" t="s">
        <v>177</v>
      </c>
      <c r="Z66" s="20" t="s">
        <v>177</v>
      </c>
    </row>
    <row r="67" spans="1:28" ht="45" x14ac:dyDescent="0.25">
      <c r="A67">
        <v>2022</v>
      </c>
      <c r="B67" s="14">
        <v>44652</v>
      </c>
      <c r="C67" s="14">
        <v>44742</v>
      </c>
      <c r="D67" s="22" t="s">
        <v>483</v>
      </c>
      <c r="E67" s="25" t="s">
        <v>484</v>
      </c>
      <c r="F67" s="8" t="s">
        <v>485</v>
      </c>
      <c r="G67" s="2" t="s">
        <v>468</v>
      </c>
      <c r="H67" t="s">
        <v>121</v>
      </c>
      <c r="I67" t="s">
        <v>18</v>
      </c>
      <c r="J67" t="s">
        <v>122</v>
      </c>
      <c r="K67">
        <v>1877</v>
      </c>
      <c r="M67" t="s">
        <v>23</v>
      </c>
      <c r="N67" t="s">
        <v>123</v>
      </c>
      <c r="O67" t="s">
        <v>57</v>
      </c>
      <c r="P67" t="s">
        <v>58</v>
      </c>
      <c r="Q67" t="s">
        <v>25</v>
      </c>
      <c r="R67">
        <v>81227</v>
      </c>
      <c r="S67" s="14">
        <v>44680</v>
      </c>
      <c r="T67" s="12">
        <v>142701.29999999999</v>
      </c>
      <c r="U67" t="s">
        <v>486</v>
      </c>
      <c r="V67" s="25" t="s">
        <v>470</v>
      </c>
      <c r="W67" t="s">
        <v>61</v>
      </c>
      <c r="X67" t="s">
        <v>176</v>
      </c>
      <c r="Y67" s="20" t="s">
        <v>177</v>
      </c>
      <c r="Z67" s="20" t="s">
        <v>177</v>
      </c>
      <c r="AA67" s="20" t="s">
        <v>487</v>
      </c>
      <c r="AB67" s="20" t="s">
        <v>488</v>
      </c>
    </row>
    <row r="68" spans="1:28" ht="45" x14ac:dyDescent="0.25">
      <c r="A68">
        <v>2022</v>
      </c>
      <c r="B68" s="14">
        <v>44652</v>
      </c>
      <c r="C68" s="14">
        <v>44742</v>
      </c>
      <c r="D68" s="22" t="s">
        <v>489</v>
      </c>
      <c r="E68" s="25" t="s">
        <v>490</v>
      </c>
      <c r="F68" s="8" t="s">
        <v>491</v>
      </c>
      <c r="G68" s="2" t="s">
        <v>468</v>
      </c>
      <c r="H68" t="s">
        <v>121</v>
      </c>
      <c r="I68" t="s">
        <v>18</v>
      </c>
      <c r="J68" t="s">
        <v>122</v>
      </c>
      <c r="K68">
        <v>1877</v>
      </c>
      <c r="M68" t="s">
        <v>23</v>
      </c>
      <c r="N68" t="s">
        <v>123</v>
      </c>
      <c r="O68" t="s">
        <v>57</v>
      </c>
      <c r="P68" t="s">
        <v>58</v>
      </c>
      <c r="Q68" t="s">
        <v>25</v>
      </c>
      <c r="R68">
        <v>81227</v>
      </c>
      <c r="S68" s="14">
        <v>44680</v>
      </c>
      <c r="T68" s="12">
        <v>644835.1</v>
      </c>
      <c r="U68" t="s">
        <v>492</v>
      </c>
      <c r="V68" s="25" t="s">
        <v>470</v>
      </c>
      <c r="W68" t="s">
        <v>61</v>
      </c>
      <c r="X68" t="s">
        <v>176</v>
      </c>
      <c r="Y68" s="20" t="s">
        <v>177</v>
      </c>
      <c r="Z68" s="20" t="s">
        <v>177</v>
      </c>
      <c r="AA68" s="20" t="s">
        <v>493</v>
      </c>
      <c r="AB68" s="20" t="s">
        <v>494</v>
      </c>
    </row>
    <row r="69" spans="1:28" ht="30" x14ac:dyDescent="0.25">
      <c r="A69">
        <v>2022</v>
      </c>
      <c r="B69" s="14">
        <v>44652</v>
      </c>
      <c r="C69" s="14">
        <v>44742</v>
      </c>
      <c r="D69" s="22" t="s">
        <v>495</v>
      </c>
      <c r="E69" s="25" t="s">
        <v>496</v>
      </c>
      <c r="F69" s="8" t="s">
        <v>497</v>
      </c>
      <c r="G69" s="2" t="s">
        <v>47</v>
      </c>
      <c r="H69" t="s">
        <v>49</v>
      </c>
      <c r="I69" t="s">
        <v>18</v>
      </c>
      <c r="J69" t="s">
        <v>215</v>
      </c>
      <c r="K69">
        <v>2313</v>
      </c>
      <c r="M69" t="s">
        <v>23</v>
      </c>
      <c r="N69" t="s">
        <v>216</v>
      </c>
      <c r="O69" t="s">
        <v>54</v>
      </c>
      <c r="P69" t="s">
        <v>54</v>
      </c>
      <c r="Q69" t="s">
        <v>25</v>
      </c>
      <c r="R69">
        <v>80050</v>
      </c>
      <c r="S69" s="14">
        <v>44656</v>
      </c>
      <c r="T69" s="12">
        <v>692173.33</v>
      </c>
      <c r="U69" t="s">
        <v>498</v>
      </c>
      <c r="V69" s="25" t="s">
        <v>499</v>
      </c>
      <c r="W69" t="s">
        <v>61</v>
      </c>
      <c r="X69" t="s">
        <v>176</v>
      </c>
      <c r="Y69" s="20" t="s">
        <v>177</v>
      </c>
      <c r="Z69" s="20" t="s">
        <v>177</v>
      </c>
      <c r="AA69" s="20" t="s">
        <v>500</v>
      </c>
      <c r="AB69" s="20" t="s">
        <v>501</v>
      </c>
    </row>
    <row r="70" spans="1:28" ht="30" x14ac:dyDescent="0.25">
      <c r="A70">
        <v>2022</v>
      </c>
      <c r="B70" s="14">
        <v>44652</v>
      </c>
      <c r="C70" s="14">
        <v>44742</v>
      </c>
      <c r="D70" s="22" t="s">
        <v>502</v>
      </c>
      <c r="E70" s="25" t="s">
        <v>503</v>
      </c>
      <c r="F70" s="8" t="s">
        <v>504</v>
      </c>
      <c r="G70" s="2" t="s">
        <v>47</v>
      </c>
      <c r="H70" t="s">
        <v>49</v>
      </c>
      <c r="I70" t="s">
        <v>18</v>
      </c>
      <c r="J70" t="s">
        <v>215</v>
      </c>
      <c r="K70">
        <v>2313</v>
      </c>
      <c r="M70" t="s">
        <v>23</v>
      </c>
      <c r="N70" t="s">
        <v>216</v>
      </c>
      <c r="O70" t="s">
        <v>54</v>
      </c>
      <c r="P70" t="s">
        <v>54</v>
      </c>
      <c r="Q70" t="s">
        <v>25</v>
      </c>
      <c r="R70">
        <v>80050</v>
      </c>
      <c r="S70" s="14">
        <v>44656</v>
      </c>
      <c r="T70" s="12">
        <v>378963.01</v>
      </c>
      <c r="U70" t="s">
        <v>505</v>
      </c>
      <c r="V70" s="25" t="s">
        <v>499</v>
      </c>
      <c r="W70" t="s">
        <v>61</v>
      </c>
      <c r="X70" t="s">
        <v>176</v>
      </c>
      <c r="Y70" s="20" t="s">
        <v>177</v>
      </c>
      <c r="Z70" s="20" t="s">
        <v>177</v>
      </c>
      <c r="AA70" s="20" t="s">
        <v>500</v>
      </c>
      <c r="AB70" s="20" t="s">
        <v>506</v>
      </c>
    </row>
    <row r="71" spans="1:28" ht="45" x14ac:dyDescent="0.25">
      <c r="A71">
        <v>2022</v>
      </c>
      <c r="B71" s="14">
        <v>44652</v>
      </c>
      <c r="C71" s="14">
        <v>44742</v>
      </c>
      <c r="D71" s="22" t="s">
        <v>507</v>
      </c>
      <c r="E71" s="25" t="s">
        <v>508</v>
      </c>
      <c r="F71" s="8" t="s">
        <v>509</v>
      </c>
      <c r="G71" s="2" t="s">
        <v>724</v>
      </c>
      <c r="H71" t="s">
        <v>510</v>
      </c>
      <c r="I71" t="s">
        <v>18</v>
      </c>
      <c r="J71" t="s">
        <v>511</v>
      </c>
      <c r="K71" s="3" t="s">
        <v>512</v>
      </c>
      <c r="M71" t="s">
        <v>21</v>
      </c>
      <c r="N71" t="s">
        <v>513</v>
      </c>
      <c r="O71" t="s">
        <v>54</v>
      </c>
      <c r="P71" t="s">
        <v>54</v>
      </c>
      <c r="Q71" t="s">
        <v>25</v>
      </c>
      <c r="R71">
        <v>80016</v>
      </c>
      <c r="S71" s="14">
        <v>44656</v>
      </c>
      <c r="T71" s="12">
        <v>15256.15</v>
      </c>
      <c r="U71" t="s">
        <v>514</v>
      </c>
      <c r="V71" s="25" t="s">
        <v>515</v>
      </c>
      <c r="W71" t="s">
        <v>61</v>
      </c>
      <c r="X71" t="s">
        <v>176</v>
      </c>
      <c r="Y71" s="20" t="s">
        <v>177</v>
      </c>
      <c r="Z71" s="20" t="s">
        <v>177</v>
      </c>
      <c r="AA71" s="20" t="s">
        <v>516</v>
      </c>
      <c r="AB71" s="20" t="s">
        <v>517</v>
      </c>
    </row>
    <row r="72" spans="1:28" ht="45" x14ac:dyDescent="0.25">
      <c r="A72">
        <v>2022</v>
      </c>
      <c r="B72" s="14">
        <v>44652</v>
      </c>
      <c r="C72" s="14">
        <v>44742</v>
      </c>
      <c r="D72" s="22" t="s">
        <v>518</v>
      </c>
      <c r="E72" s="25" t="s">
        <v>519</v>
      </c>
      <c r="F72" s="8" t="s">
        <v>520</v>
      </c>
      <c r="G72" s="2" t="s">
        <v>724</v>
      </c>
      <c r="H72" t="s">
        <v>510</v>
      </c>
      <c r="I72" t="s">
        <v>18</v>
      </c>
      <c r="J72" t="s">
        <v>511</v>
      </c>
      <c r="K72" s="3" t="s">
        <v>512</v>
      </c>
      <c r="M72" t="s">
        <v>21</v>
      </c>
      <c r="N72" t="s">
        <v>513</v>
      </c>
      <c r="O72" t="s">
        <v>54</v>
      </c>
      <c r="P72" t="s">
        <v>54</v>
      </c>
      <c r="Q72" t="s">
        <v>25</v>
      </c>
      <c r="R72">
        <v>80016</v>
      </c>
      <c r="S72" s="14">
        <v>44656</v>
      </c>
      <c r="T72" s="12">
        <v>102545.39</v>
      </c>
      <c r="U72" t="s">
        <v>521</v>
      </c>
      <c r="V72" s="25" t="s">
        <v>515</v>
      </c>
      <c r="W72" t="s">
        <v>61</v>
      </c>
      <c r="X72" t="s">
        <v>176</v>
      </c>
      <c r="Y72" s="20" t="s">
        <v>177</v>
      </c>
      <c r="Z72" s="20" t="s">
        <v>177</v>
      </c>
      <c r="AA72" s="20" t="s">
        <v>522</v>
      </c>
      <c r="AB72" s="20" t="s">
        <v>523</v>
      </c>
    </row>
    <row r="73" spans="1:28" ht="30" x14ac:dyDescent="0.25">
      <c r="A73">
        <v>2022</v>
      </c>
      <c r="B73" s="14">
        <v>44652</v>
      </c>
      <c r="C73" s="14">
        <v>44742</v>
      </c>
      <c r="D73" s="22" t="s">
        <v>524</v>
      </c>
      <c r="E73" s="25" t="s">
        <v>525</v>
      </c>
      <c r="F73" s="8" t="s">
        <v>526</v>
      </c>
      <c r="G73" s="2" t="s">
        <v>724</v>
      </c>
      <c r="H73" t="s">
        <v>510</v>
      </c>
      <c r="I73" t="s">
        <v>18</v>
      </c>
      <c r="J73" t="s">
        <v>511</v>
      </c>
      <c r="K73" s="3" t="s">
        <v>512</v>
      </c>
      <c r="M73" t="s">
        <v>21</v>
      </c>
      <c r="N73" t="s">
        <v>513</v>
      </c>
      <c r="O73" t="s">
        <v>54</v>
      </c>
      <c r="P73" t="s">
        <v>54</v>
      </c>
      <c r="Q73" t="s">
        <v>25</v>
      </c>
      <c r="R73">
        <v>80016</v>
      </c>
      <c r="S73" s="14">
        <v>44656</v>
      </c>
      <c r="T73" s="12">
        <v>792169.81</v>
      </c>
      <c r="U73" t="s">
        <v>527</v>
      </c>
      <c r="V73" s="25" t="s">
        <v>515</v>
      </c>
      <c r="W73" t="s">
        <v>61</v>
      </c>
      <c r="X73" t="s">
        <v>176</v>
      </c>
      <c r="Y73" s="20" t="s">
        <v>177</v>
      </c>
      <c r="Z73" s="20" t="s">
        <v>177</v>
      </c>
      <c r="AA73" s="20" t="s">
        <v>528</v>
      </c>
      <c r="AB73" s="20" t="s">
        <v>529</v>
      </c>
    </row>
    <row r="74" spans="1:28" ht="30" x14ac:dyDescent="0.25">
      <c r="A74">
        <v>2022</v>
      </c>
      <c r="B74" s="14">
        <v>44652</v>
      </c>
      <c r="C74" s="14">
        <v>44742</v>
      </c>
      <c r="D74" s="22" t="s">
        <v>530</v>
      </c>
      <c r="E74" s="25" t="s">
        <v>531</v>
      </c>
      <c r="F74" s="8" t="s">
        <v>532</v>
      </c>
      <c r="G74" s="2" t="s">
        <v>724</v>
      </c>
      <c r="H74" t="s">
        <v>510</v>
      </c>
      <c r="I74" t="s">
        <v>18</v>
      </c>
      <c r="J74" t="s">
        <v>511</v>
      </c>
      <c r="K74" s="3" t="s">
        <v>512</v>
      </c>
      <c r="M74" t="s">
        <v>21</v>
      </c>
      <c r="N74" t="s">
        <v>513</v>
      </c>
      <c r="O74" t="s">
        <v>54</v>
      </c>
      <c r="P74" t="s">
        <v>54</v>
      </c>
      <c r="Q74" t="s">
        <v>25</v>
      </c>
      <c r="R74">
        <v>80016</v>
      </c>
      <c r="S74" s="14">
        <v>44656</v>
      </c>
      <c r="T74" s="12">
        <v>421208.59</v>
      </c>
      <c r="U74" t="s">
        <v>533</v>
      </c>
      <c r="V74" s="25" t="s">
        <v>534</v>
      </c>
      <c r="W74" t="s">
        <v>61</v>
      </c>
      <c r="X74" t="s">
        <v>176</v>
      </c>
      <c r="Y74" s="20" t="s">
        <v>177</v>
      </c>
      <c r="Z74" s="20" t="s">
        <v>177</v>
      </c>
      <c r="AA74" s="20" t="s">
        <v>535</v>
      </c>
      <c r="AB74" s="20" t="s">
        <v>536</v>
      </c>
    </row>
    <row r="75" spans="1:28" ht="30" x14ac:dyDescent="0.25">
      <c r="A75">
        <v>2022</v>
      </c>
      <c r="B75" s="14">
        <v>44652</v>
      </c>
      <c r="C75" s="14">
        <v>44742</v>
      </c>
      <c r="D75" s="22" t="s">
        <v>537</v>
      </c>
      <c r="E75" s="25" t="s">
        <v>538</v>
      </c>
      <c r="F75" s="8" t="s">
        <v>539</v>
      </c>
      <c r="G75" s="2" t="s">
        <v>724</v>
      </c>
      <c r="H75" t="s">
        <v>510</v>
      </c>
      <c r="I75" t="s">
        <v>18</v>
      </c>
      <c r="J75" t="s">
        <v>511</v>
      </c>
      <c r="K75" s="3" t="s">
        <v>512</v>
      </c>
      <c r="M75" t="s">
        <v>21</v>
      </c>
      <c r="N75" t="s">
        <v>513</v>
      </c>
      <c r="O75" t="s">
        <v>54</v>
      </c>
      <c r="P75" t="s">
        <v>54</v>
      </c>
      <c r="Q75" t="s">
        <v>25</v>
      </c>
      <c r="R75">
        <v>80016</v>
      </c>
      <c r="S75" s="14">
        <v>44656</v>
      </c>
      <c r="T75" s="12">
        <v>621656.31000000006</v>
      </c>
      <c r="U75" t="s">
        <v>540</v>
      </c>
      <c r="V75" s="25" t="s">
        <v>534</v>
      </c>
      <c r="W75" t="s">
        <v>61</v>
      </c>
      <c r="X75" t="s">
        <v>176</v>
      </c>
      <c r="Y75" s="20" t="s">
        <v>177</v>
      </c>
      <c r="Z75" s="20" t="s">
        <v>177</v>
      </c>
      <c r="AA75" s="20" t="s">
        <v>541</v>
      </c>
      <c r="AB75" s="20" t="s">
        <v>542</v>
      </c>
    </row>
    <row r="76" spans="1:28" ht="30" x14ac:dyDescent="0.25">
      <c r="A76">
        <v>2022</v>
      </c>
      <c r="B76" s="14">
        <v>44652</v>
      </c>
      <c r="C76" s="14">
        <v>44742</v>
      </c>
      <c r="D76" s="22" t="s">
        <v>543</v>
      </c>
      <c r="E76" s="25"/>
      <c r="F76" s="8" t="s">
        <v>544</v>
      </c>
      <c r="G76" s="2" t="s">
        <v>725</v>
      </c>
      <c r="H76" t="s">
        <v>350</v>
      </c>
      <c r="I76" t="s">
        <v>18</v>
      </c>
      <c r="J76" t="s">
        <v>545</v>
      </c>
      <c r="K76" s="3">
        <v>1086</v>
      </c>
      <c r="M76" t="s">
        <v>23</v>
      </c>
      <c r="N76" t="s">
        <v>352</v>
      </c>
      <c r="O76" t="s">
        <v>57</v>
      </c>
      <c r="P76" t="s">
        <v>58</v>
      </c>
      <c r="Q76" t="s">
        <v>25</v>
      </c>
      <c r="R76">
        <v>81247</v>
      </c>
      <c r="S76" s="14">
        <v>44691</v>
      </c>
      <c r="T76" s="12">
        <v>289671.98</v>
      </c>
      <c r="U76" s="22" t="s">
        <v>544</v>
      </c>
      <c r="V76" s="25" t="s">
        <v>546</v>
      </c>
      <c r="W76" t="s">
        <v>61</v>
      </c>
      <c r="X76" t="s">
        <v>547</v>
      </c>
      <c r="Y76" s="20" t="s">
        <v>177</v>
      </c>
      <c r="Z76" s="20" t="s">
        <v>177</v>
      </c>
      <c r="AA76" s="20" t="s">
        <v>548</v>
      </c>
      <c r="AB76" s="20" t="s">
        <v>549</v>
      </c>
    </row>
    <row r="77" spans="1:28" ht="30" x14ac:dyDescent="0.25">
      <c r="A77">
        <v>2022</v>
      </c>
      <c r="B77" s="14">
        <v>44652</v>
      </c>
      <c r="C77" s="14">
        <v>44742</v>
      </c>
      <c r="D77" s="22" t="s">
        <v>550</v>
      </c>
      <c r="E77" s="25"/>
      <c r="F77" s="8" t="s">
        <v>551</v>
      </c>
      <c r="G77" s="2" t="s">
        <v>725</v>
      </c>
      <c r="H77" t="s">
        <v>350</v>
      </c>
      <c r="I77" t="s">
        <v>18</v>
      </c>
      <c r="J77" t="s">
        <v>545</v>
      </c>
      <c r="K77" s="3">
        <v>1086</v>
      </c>
      <c r="M77" t="s">
        <v>23</v>
      </c>
      <c r="N77" t="s">
        <v>352</v>
      </c>
      <c r="O77" t="s">
        <v>57</v>
      </c>
      <c r="P77" t="s">
        <v>58</v>
      </c>
      <c r="Q77" t="s">
        <v>25</v>
      </c>
      <c r="R77">
        <v>81247</v>
      </c>
      <c r="S77" s="14">
        <v>44691</v>
      </c>
      <c r="T77" s="12">
        <v>97562.16</v>
      </c>
      <c r="U77" s="22" t="s">
        <v>551</v>
      </c>
      <c r="V77" s="25" t="s">
        <v>546</v>
      </c>
      <c r="W77" t="s">
        <v>61</v>
      </c>
      <c r="X77" t="s">
        <v>547</v>
      </c>
      <c r="Y77" s="20" t="s">
        <v>177</v>
      </c>
      <c r="Z77" s="20" t="s">
        <v>177</v>
      </c>
      <c r="AA77" s="20" t="s">
        <v>552</v>
      </c>
      <c r="AB77" s="20" t="s">
        <v>553</v>
      </c>
    </row>
    <row r="78" spans="1:28" ht="56.25" x14ac:dyDescent="0.3">
      <c r="A78">
        <v>2022</v>
      </c>
      <c r="B78" s="14">
        <v>44743</v>
      </c>
      <c r="C78" s="14">
        <v>44834</v>
      </c>
      <c r="D78" s="22" t="s">
        <v>554</v>
      </c>
      <c r="E78" s="15" t="s">
        <v>555</v>
      </c>
      <c r="F78" s="11" t="s">
        <v>556</v>
      </c>
      <c r="G78" s="2" t="s">
        <v>557</v>
      </c>
      <c r="H78" t="s">
        <v>121</v>
      </c>
      <c r="I78" t="s">
        <v>18</v>
      </c>
      <c r="J78" t="s">
        <v>122</v>
      </c>
      <c r="K78">
        <v>1877</v>
      </c>
      <c r="M78" t="s">
        <v>23</v>
      </c>
      <c r="N78" t="s">
        <v>123</v>
      </c>
      <c r="O78" t="s">
        <v>57</v>
      </c>
      <c r="P78" t="s">
        <v>58</v>
      </c>
      <c r="Q78" t="s">
        <v>25</v>
      </c>
      <c r="R78">
        <v>81227</v>
      </c>
      <c r="S78" s="14">
        <v>44750</v>
      </c>
      <c r="T78" s="12">
        <v>208707.47</v>
      </c>
      <c r="U78" s="26" t="s">
        <v>558</v>
      </c>
      <c r="V78" s="25" t="s">
        <v>559</v>
      </c>
      <c r="W78" t="s">
        <v>61</v>
      </c>
      <c r="X78" t="s">
        <v>176</v>
      </c>
      <c r="Y78" s="25" t="s">
        <v>560</v>
      </c>
      <c r="Z78" s="25" t="s">
        <v>560</v>
      </c>
      <c r="AA78" s="25" t="s">
        <v>561</v>
      </c>
      <c r="AB78" s="25" t="s">
        <v>562</v>
      </c>
    </row>
    <row r="79" spans="1:28" ht="56.25" x14ac:dyDescent="0.3">
      <c r="A79">
        <v>2022</v>
      </c>
      <c r="B79" s="14">
        <v>44743</v>
      </c>
      <c r="C79" s="14">
        <v>44834</v>
      </c>
      <c r="D79" s="22" t="s">
        <v>563</v>
      </c>
      <c r="E79" s="15" t="s">
        <v>564</v>
      </c>
      <c r="F79" s="11" t="s">
        <v>565</v>
      </c>
      <c r="G79" s="2" t="s">
        <v>557</v>
      </c>
      <c r="H79" t="s">
        <v>121</v>
      </c>
      <c r="I79" t="s">
        <v>18</v>
      </c>
      <c r="J79" t="s">
        <v>122</v>
      </c>
      <c r="K79">
        <v>1877</v>
      </c>
      <c r="M79" t="s">
        <v>23</v>
      </c>
      <c r="N79" t="s">
        <v>123</v>
      </c>
      <c r="O79" t="s">
        <v>57</v>
      </c>
      <c r="P79" t="s">
        <v>58</v>
      </c>
      <c r="Q79" t="s">
        <v>25</v>
      </c>
      <c r="R79">
        <v>80140</v>
      </c>
      <c r="S79" s="14">
        <v>44750</v>
      </c>
      <c r="T79" s="12">
        <v>10498.12</v>
      </c>
      <c r="U79" s="26" t="s">
        <v>566</v>
      </c>
      <c r="V79" s="25" t="s">
        <v>559</v>
      </c>
      <c r="W79" t="s">
        <v>61</v>
      </c>
      <c r="X79" t="s">
        <v>176</v>
      </c>
      <c r="Y79" s="25" t="s">
        <v>560</v>
      </c>
      <c r="Z79" s="25" t="s">
        <v>560</v>
      </c>
      <c r="AA79" s="25" t="s">
        <v>567</v>
      </c>
      <c r="AB79" s="25" t="s">
        <v>568</v>
      </c>
    </row>
    <row r="80" spans="1:28" ht="56.25" x14ac:dyDescent="0.3">
      <c r="A80">
        <v>2022</v>
      </c>
      <c r="B80" s="14">
        <v>44743</v>
      </c>
      <c r="C80" s="14">
        <v>44834</v>
      </c>
      <c r="D80" s="22" t="s">
        <v>569</v>
      </c>
      <c r="E80" s="15" t="s">
        <v>570</v>
      </c>
      <c r="F80" s="11" t="s">
        <v>571</v>
      </c>
      <c r="G80" s="2" t="s">
        <v>557</v>
      </c>
      <c r="H80" t="s">
        <v>121</v>
      </c>
      <c r="I80" t="s">
        <v>18</v>
      </c>
      <c r="J80" t="s">
        <v>122</v>
      </c>
      <c r="K80">
        <v>1877</v>
      </c>
      <c r="M80" t="s">
        <v>23</v>
      </c>
      <c r="N80" t="s">
        <v>123</v>
      </c>
      <c r="O80" t="s">
        <v>57</v>
      </c>
      <c r="P80" t="s">
        <v>58</v>
      </c>
      <c r="Q80" t="s">
        <v>25</v>
      </c>
      <c r="R80">
        <v>80140</v>
      </c>
      <c r="S80" s="14">
        <v>44750</v>
      </c>
      <c r="T80" s="12">
        <v>56271.66</v>
      </c>
      <c r="U80" s="26" t="s">
        <v>572</v>
      </c>
      <c r="V80" s="25" t="s">
        <v>559</v>
      </c>
      <c r="W80" t="s">
        <v>61</v>
      </c>
      <c r="X80" t="s">
        <v>176</v>
      </c>
      <c r="Y80" s="25" t="s">
        <v>560</v>
      </c>
      <c r="Z80" s="25" t="s">
        <v>560</v>
      </c>
      <c r="AA80" s="25" t="s">
        <v>573</v>
      </c>
      <c r="AB80" s="25" t="s">
        <v>574</v>
      </c>
    </row>
    <row r="81" spans="1:28" ht="56.25" x14ac:dyDescent="0.3">
      <c r="A81">
        <v>2022</v>
      </c>
      <c r="B81" s="14">
        <v>44743</v>
      </c>
      <c r="C81" s="14">
        <v>44834</v>
      </c>
      <c r="D81" s="22" t="s">
        <v>575</v>
      </c>
      <c r="E81" s="25" t="s">
        <v>576</v>
      </c>
      <c r="F81" s="11" t="s">
        <v>577</v>
      </c>
      <c r="G81" s="2" t="s">
        <v>557</v>
      </c>
      <c r="H81" t="s">
        <v>121</v>
      </c>
      <c r="I81" t="s">
        <v>18</v>
      </c>
      <c r="J81" t="s">
        <v>122</v>
      </c>
      <c r="K81">
        <v>1877</v>
      </c>
      <c r="M81" t="s">
        <v>23</v>
      </c>
      <c r="N81" t="s">
        <v>123</v>
      </c>
      <c r="O81" t="s">
        <v>57</v>
      </c>
      <c r="P81" t="s">
        <v>58</v>
      </c>
      <c r="Q81" t="s">
        <v>25</v>
      </c>
      <c r="R81">
        <v>80140</v>
      </c>
      <c r="S81" s="14">
        <v>44750</v>
      </c>
      <c r="T81" s="12">
        <v>47113.54</v>
      </c>
      <c r="U81" s="26" t="s">
        <v>578</v>
      </c>
      <c r="V81" s="25" t="s">
        <v>559</v>
      </c>
      <c r="W81" t="s">
        <v>61</v>
      </c>
      <c r="X81" t="s">
        <v>176</v>
      </c>
      <c r="Y81" s="25" t="s">
        <v>560</v>
      </c>
      <c r="Z81" s="25" t="s">
        <v>560</v>
      </c>
    </row>
    <row r="82" spans="1:28" ht="56.25" x14ac:dyDescent="0.3">
      <c r="A82">
        <v>2022</v>
      </c>
      <c r="B82" s="14">
        <v>44743</v>
      </c>
      <c r="C82" s="14">
        <v>44834</v>
      </c>
      <c r="D82" s="22" t="s">
        <v>579</v>
      </c>
      <c r="E82" s="25" t="s">
        <v>580</v>
      </c>
      <c r="F82" s="11" t="s">
        <v>581</v>
      </c>
      <c r="G82" s="2" t="s">
        <v>582</v>
      </c>
      <c r="H82" t="s">
        <v>51</v>
      </c>
      <c r="I82" t="s">
        <v>19</v>
      </c>
      <c r="J82" t="s">
        <v>55</v>
      </c>
      <c r="K82">
        <v>790</v>
      </c>
      <c r="L82">
        <v>4</v>
      </c>
      <c r="M82" t="s">
        <v>23</v>
      </c>
      <c r="N82" t="s">
        <v>56</v>
      </c>
      <c r="O82" t="s">
        <v>57</v>
      </c>
      <c r="P82" t="s">
        <v>58</v>
      </c>
      <c r="Q82" t="s">
        <v>25</v>
      </c>
      <c r="R82">
        <v>81248</v>
      </c>
      <c r="S82" s="14">
        <v>44750</v>
      </c>
      <c r="T82" s="12">
        <v>999610.2</v>
      </c>
      <c r="U82" s="26" t="s">
        <v>583</v>
      </c>
      <c r="V82" s="25" t="s">
        <v>584</v>
      </c>
      <c r="W82" t="s">
        <v>61</v>
      </c>
      <c r="X82" t="s">
        <v>176</v>
      </c>
      <c r="Y82" s="25" t="s">
        <v>560</v>
      </c>
      <c r="Z82" s="25" t="s">
        <v>560</v>
      </c>
      <c r="AA82" s="25"/>
      <c r="AB82" s="25"/>
    </row>
    <row r="83" spans="1:28" ht="37.5" x14ac:dyDescent="0.3">
      <c r="A83">
        <v>2022</v>
      </c>
      <c r="B83" s="14">
        <v>44743</v>
      </c>
      <c r="C83" s="14">
        <v>44834</v>
      </c>
      <c r="D83" s="22" t="s">
        <v>585</v>
      </c>
      <c r="E83" s="25" t="s">
        <v>586</v>
      </c>
      <c r="F83" s="11" t="s">
        <v>587</v>
      </c>
      <c r="G83" s="2" t="s">
        <v>588</v>
      </c>
      <c r="H83" t="s">
        <v>589</v>
      </c>
      <c r="I83" t="s">
        <v>18</v>
      </c>
      <c r="J83" t="s">
        <v>590</v>
      </c>
      <c r="K83">
        <v>2325</v>
      </c>
      <c r="M83" t="s">
        <v>21</v>
      </c>
      <c r="N83" t="s">
        <v>591</v>
      </c>
      <c r="O83" t="s">
        <v>57</v>
      </c>
      <c r="P83" t="s">
        <v>58</v>
      </c>
      <c r="Q83" t="s">
        <v>25</v>
      </c>
      <c r="R83">
        <v>81278</v>
      </c>
      <c r="S83" s="14">
        <v>44750</v>
      </c>
      <c r="T83" s="12">
        <v>158378.18</v>
      </c>
      <c r="U83" s="26" t="s">
        <v>592</v>
      </c>
      <c r="V83" s="25" t="s">
        <v>593</v>
      </c>
      <c r="W83" t="s">
        <v>61</v>
      </c>
      <c r="X83" t="s">
        <v>176</v>
      </c>
      <c r="Y83" s="25" t="s">
        <v>560</v>
      </c>
      <c r="Z83" s="25" t="s">
        <v>560</v>
      </c>
      <c r="AA83" s="25" t="s">
        <v>594</v>
      </c>
      <c r="AB83" s="25" t="s">
        <v>595</v>
      </c>
    </row>
    <row r="84" spans="1:28" ht="37.5" x14ac:dyDescent="0.3">
      <c r="A84">
        <v>2022</v>
      </c>
      <c r="B84" s="14">
        <v>44743</v>
      </c>
      <c r="C84" s="14">
        <v>44834</v>
      </c>
      <c r="D84" s="22" t="s">
        <v>596</v>
      </c>
      <c r="E84" s="25" t="s">
        <v>597</v>
      </c>
      <c r="F84" s="11" t="s">
        <v>598</v>
      </c>
      <c r="G84" s="2" t="s">
        <v>588</v>
      </c>
      <c r="H84" t="s">
        <v>589</v>
      </c>
      <c r="I84" t="s">
        <v>18</v>
      </c>
      <c r="J84" t="s">
        <v>590</v>
      </c>
      <c r="K84">
        <v>2325</v>
      </c>
      <c r="M84" t="s">
        <v>21</v>
      </c>
      <c r="N84" t="s">
        <v>591</v>
      </c>
      <c r="O84" t="s">
        <v>57</v>
      </c>
      <c r="P84" t="s">
        <v>58</v>
      </c>
      <c r="Q84" t="s">
        <v>25</v>
      </c>
      <c r="R84">
        <v>81278</v>
      </c>
      <c r="S84" s="14">
        <v>44750</v>
      </c>
      <c r="T84" s="12">
        <v>211975.12</v>
      </c>
      <c r="U84" s="26" t="s">
        <v>599</v>
      </c>
      <c r="V84" s="25" t="s">
        <v>600</v>
      </c>
      <c r="W84" t="s">
        <v>61</v>
      </c>
      <c r="X84" t="s">
        <v>176</v>
      </c>
      <c r="Y84" s="25" t="s">
        <v>560</v>
      </c>
      <c r="Z84" s="25" t="s">
        <v>560</v>
      </c>
      <c r="AA84" s="25"/>
      <c r="AB84" s="25"/>
    </row>
    <row r="85" spans="1:28" ht="75" x14ac:dyDescent="0.3">
      <c r="A85">
        <v>2022</v>
      </c>
      <c r="B85" s="14">
        <v>44743</v>
      </c>
      <c r="C85" s="14">
        <v>44834</v>
      </c>
      <c r="D85" s="22" t="s">
        <v>601</v>
      </c>
      <c r="E85" s="25" t="s">
        <v>602</v>
      </c>
      <c r="F85" s="11" t="s">
        <v>603</v>
      </c>
      <c r="G85" s="2" t="s">
        <v>588</v>
      </c>
      <c r="H85" t="s">
        <v>589</v>
      </c>
      <c r="I85" t="s">
        <v>18</v>
      </c>
      <c r="J85" t="s">
        <v>590</v>
      </c>
      <c r="K85">
        <v>2325</v>
      </c>
      <c r="M85" t="s">
        <v>21</v>
      </c>
      <c r="N85" t="s">
        <v>591</v>
      </c>
      <c r="O85" t="s">
        <v>57</v>
      </c>
      <c r="P85" t="s">
        <v>58</v>
      </c>
      <c r="Q85" t="s">
        <v>25</v>
      </c>
      <c r="R85">
        <v>81278</v>
      </c>
      <c r="S85" s="14">
        <v>44750</v>
      </c>
      <c r="T85" s="12">
        <v>834725.31</v>
      </c>
      <c r="U85" s="26" t="s">
        <v>604</v>
      </c>
      <c r="V85" s="25" t="s">
        <v>600</v>
      </c>
      <c r="W85" t="s">
        <v>61</v>
      </c>
      <c r="X85" t="s">
        <v>176</v>
      </c>
      <c r="Y85" s="25" t="s">
        <v>560</v>
      </c>
      <c r="Z85" s="25" t="s">
        <v>560</v>
      </c>
      <c r="AA85" s="25"/>
      <c r="AB85" s="25"/>
    </row>
    <row r="86" spans="1:28" ht="37.5" x14ac:dyDescent="0.3">
      <c r="A86">
        <v>2022</v>
      </c>
      <c r="B86" s="14">
        <v>44743</v>
      </c>
      <c r="C86" s="14">
        <v>44834</v>
      </c>
      <c r="D86" s="22" t="s">
        <v>605</v>
      </c>
      <c r="E86" s="25" t="s">
        <v>606</v>
      </c>
      <c r="F86" s="11" t="s">
        <v>607</v>
      </c>
      <c r="G86" s="2" t="s">
        <v>726</v>
      </c>
      <c r="H86" t="s">
        <v>330</v>
      </c>
      <c r="I86" t="s">
        <v>18</v>
      </c>
      <c r="J86" t="s">
        <v>608</v>
      </c>
      <c r="K86">
        <v>910</v>
      </c>
      <c r="M86" t="s">
        <v>23</v>
      </c>
      <c r="N86" t="s">
        <v>113</v>
      </c>
      <c r="O86" t="s">
        <v>57</v>
      </c>
      <c r="P86" t="s">
        <v>58</v>
      </c>
      <c r="Q86" t="s">
        <v>25</v>
      </c>
      <c r="R86">
        <v>81229</v>
      </c>
      <c r="S86" s="14">
        <v>44750</v>
      </c>
      <c r="T86" s="12">
        <v>1333423.75</v>
      </c>
      <c r="U86" s="26" t="s">
        <v>609</v>
      </c>
      <c r="V86" s="25" t="s">
        <v>610</v>
      </c>
      <c r="W86" t="s">
        <v>61</v>
      </c>
      <c r="X86" t="s">
        <v>176</v>
      </c>
      <c r="Y86" s="25" t="s">
        <v>560</v>
      </c>
      <c r="Z86" s="25" t="s">
        <v>560</v>
      </c>
      <c r="AA86" s="25"/>
      <c r="AB86" s="25"/>
    </row>
    <row r="87" spans="1:28" ht="75" x14ac:dyDescent="0.3">
      <c r="A87">
        <v>2022</v>
      </c>
      <c r="B87" s="14">
        <v>44743</v>
      </c>
      <c r="C87" s="14">
        <v>44834</v>
      </c>
      <c r="D87" s="22" t="s">
        <v>611</v>
      </c>
      <c r="E87" s="25" t="s">
        <v>612</v>
      </c>
      <c r="F87" s="11" t="s">
        <v>613</v>
      </c>
      <c r="G87" s="2" t="s">
        <v>614</v>
      </c>
      <c r="H87" t="s">
        <v>615</v>
      </c>
      <c r="I87" t="s">
        <v>18</v>
      </c>
      <c r="J87" t="s">
        <v>616</v>
      </c>
      <c r="K87" t="s">
        <v>617</v>
      </c>
      <c r="M87" t="s">
        <v>22</v>
      </c>
      <c r="N87" t="s">
        <v>618</v>
      </c>
      <c r="O87" t="s">
        <v>25</v>
      </c>
      <c r="P87" t="s">
        <v>375</v>
      </c>
      <c r="Q87" t="s">
        <v>25</v>
      </c>
      <c r="R87">
        <v>81980</v>
      </c>
      <c r="S87" s="14">
        <v>44750</v>
      </c>
      <c r="T87" s="12">
        <v>1622832.61</v>
      </c>
      <c r="U87" s="26" t="s">
        <v>619</v>
      </c>
      <c r="V87" s="25" t="s">
        <v>620</v>
      </c>
      <c r="W87" t="s">
        <v>61</v>
      </c>
      <c r="X87" t="s">
        <v>176</v>
      </c>
      <c r="Y87" s="25" t="s">
        <v>560</v>
      </c>
      <c r="Z87" s="25" t="s">
        <v>560</v>
      </c>
      <c r="AA87" s="25"/>
      <c r="AB87" s="25"/>
    </row>
    <row r="88" spans="1:28" ht="56.25" x14ac:dyDescent="0.3">
      <c r="A88">
        <v>2022</v>
      </c>
      <c r="B88" s="14">
        <v>44743</v>
      </c>
      <c r="C88" s="14">
        <v>44834</v>
      </c>
      <c r="D88" s="22" t="s">
        <v>621</v>
      </c>
      <c r="E88" s="25" t="s">
        <v>622</v>
      </c>
      <c r="F88" s="11" t="s">
        <v>623</v>
      </c>
      <c r="G88" s="2" t="s">
        <v>624</v>
      </c>
      <c r="H88" t="s">
        <v>625</v>
      </c>
      <c r="I88" t="s">
        <v>18</v>
      </c>
      <c r="J88" t="s">
        <v>626</v>
      </c>
      <c r="K88">
        <v>2015</v>
      </c>
      <c r="M88" t="s">
        <v>23</v>
      </c>
      <c r="N88" t="s">
        <v>627</v>
      </c>
      <c r="O88" t="s">
        <v>57</v>
      </c>
      <c r="P88" t="s">
        <v>58</v>
      </c>
      <c r="Q88" t="s">
        <v>25</v>
      </c>
      <c r="R88">
        <v>81248</v>
      </c>
      <c r="S88" s="14">
        <v>44750</v>
      </c>
      <c r="T88" s="12">
        <v>1622790.21</v>
      </c>
      <c r="U88" s="26" t="s">
        <v>628</v>
      </c>
      <c r="V88" s="25" t="s">
        <v>629</v>
      </c>
      <c r="W88" t="s">
        <v>61</v>
      </c>
      <c r="X88" t="s">
        <v>176</v>
      </c>
      <c r="Y88" s="25" t="s">
        <v>560</v>
      </c>
      <c r="Z88" s="25" t="s">
        <v>560</v>
      </c>
      <c r="AA88" s="25"/>
      <c r="AB88" s="25"/>
    </row>
    <row r="89" spans="1:28" ht="56.25" x14ac:dyDescent="0.3">
      <c r="A89">
        <v>2022</v>
      </c>
      <c r="B89" s="14">
        <v>44743</v>
      </c>
      <c r="C89" s="14">
        <v>44834</v>
      </c>
      <c r="D89" s="22" t="s">
        <v>630</v>
      </c>
      <c r="E89" s="25" t="s">
        <v>631</v>
      </c>
      <c r="F89" s="11" t="s">
        <v>632</v>
      </c>
      <c r="G89" s="2" t="s">
        <v>727</v>
      </c>
      <c r="H89" t="s">
        <v>633</v>
      </c>
      <c r="I89" t="s">
        <v>18</v>
      </c>
      <c r="J89" t="s">
        <v>634</v>
      </c>
      <c r="K89">
        <v>38</v>
      </c>
      <c r="M89" t="s">
        <v>21</v>
      </c>
      <c r="N89" t="s">
        <v>25</v>
      </c>
      <c r="O89" t="s">
        <v>635</v>
      </c>
      <c r="P89" t="s">
        <v>635</v>
      </c>
      <c r="Q89" t="s">
        <v>25</v>
      </c>
      <c r="R89">
        <v>81029</v>
      </c>
      <c r="S89" s="14">
        <v>44785</v>
      </c>
      <c r="T89" s="12">
        <v>1408496.96</v>
      </c>
      <c r="U89" s="26" t="s">
        <v>632</v>
      </c>
      <c r="V89" s="25" t="s">
        <v>636</v>
      </c>
      <c r="W89" t="s">
        <v>61</v>
      </c>
      <c r="X89" t="s">
        <v>176</v>
      </c>
      <c r="Y89" s="25" t="s">
        <v>560</v>
      </c>
      <c r="Z89" s="25" t="s">
        <v>560</v>
      </c>
      <c r="AA89" s="25" t="s">
        <v>637</v>
      </c>
      <c r="AB89" s="25" t="s">
        <v>638</v>
      </c>
    </row>
    <row r="90" spans="1:28" ht="37.5" x14ac:dyDescent="0.3">
      <c r="A90">
        <v>2022</v>
      </c>
      <c r="B90" s="14">
        <v>44743</v>
      </c>
      <c r="C90" s="14">
        <v>44834</v>
      </c>
      <c r="D90" s="22" t="s">
        <v>639</v>
      </c>
      <c r="E90" s="25" t="s">
        <v>640</v>
      </c>
      <c r="F90" s="11" t="s">
        <v>641</v>
      </c>
      <c r="G90" s="2" t="s">
        <v>728</v>
      </c>
      <c r="H90" t="s">
        <v>642</v>
      </c>
      <c r="I90" t="s">
        <v>18</v>
      </c>
      <c r="J90" t="s">
        <v>643</v>
      </c>
      <c r="K90">
        <v>732</v>
      </c>
      <c r="M90" t="s">
        <v>23</v>
      </c>
      <c r="N90" t="s">
        <v>644</v>
      </c>
      <c r="O90" t="s">
        <v>57</v>
      </c>
      <c r="P90" t="s">
        <v>58</v>
      </c>
      <c r="Q90" t="s">
        <v>25</v>
      </c>
      <c r="R90">
        <v>81223</v>
      </c>
      <c r="S90" s="14">
        <v>44750</v>
      </c>
      <c r="T90" s="12">
        <v>1662102.83</v>
      </c>
      <c r="U90" s="26" t="s">
        <v>641</v>
      </c>
      <c r="V90" s="25" t="s">
        <v>645</v>
      </c>
      <c r="W90" t="s">
        <v>61</v>
      </c>
      <c r="X90" t="s">
        <v>176</v>
      </c>
      <c r="Y90" s="25" t="s">
        <v>560</v>
      </c>
      <c r="Z90" s="25" t="s">
        <v>560</v>
      </c>
      <c r="AA90" s="25" t="s">
        <v>646</v>
      </c>
      <c r="AB90" s="25" t="s">
        <v>647</v>
      </c>
    </row>
    <row r="91" spans="1:28" ht="56.25" x14ac:dyDescent="0.3">
      <c r="A91">
        <v>2022</v>
      </c>
      <c r="B91" s="14">
        <v>44743</v>
      </c>
      <c r="C91" s="14">
        <v>44834</v>
      </c>
      <c r="D91" s="22" t="s">
        <v>648</v>
      </c>
      <c r="E91" s="25" t="s">
        <v>631</v>
      </c>
      <c r="F91" s="11" t="s">
        <v>649</v>
      </c>
      <c r="G91" s="2" t="s">
        <v>650</v>
      </c>
      <c r="H91" t="s">
        <v>651</v>
      </c>
      <c r="I91" t="s">
        <v>18</v>
      </c>
      <c r="J91" t="s">
        <v>652</v>
      </c>
      <c r="K91">
        <v>1257</v>
      </c>
      <c r="L91">
        <v>9</v>
      </c>
      <c r="M91" t="s">
        <v>21</v>
      </c>
      <c r="N91" t="s">
        <v>653</v>
      </c>
      <c r="O91" t="s">
        <v>57</v>
      </c>
      <c r="P91" t="s">
        <v>58</v>
      </c>
      <c r="Q91" t="s">
        <v>25</v>
      </c>
      <c r="R91">
        <v>81220</v>
      </c>
      <c r="S91" s="14">
        <v>44750</v>
      </c>
      <c r="T91" s="12">
        <v>3464953.25</v>
      </c>
      <c r="U91" s="26" t="s">
        <v>649</v>
      </c>
      <c r="V91" s="25" t="s">
        <v>654</v>
      </c>
      <c r="W91" t="s">
        <v>61</v>
      </c>
      <c r="X91" t="s">
        <v>176</v>
      </c>
      <c r="Y91" s="25" t="s">
        <v>560</v>
      </c>
      <c r="Z91" s="25" t="s">
        <v>560</v>
      </c>
      <c r="AA91" s="25" t="s">
        <v>655</v>
      </c>
      <c r="AB91" s="25" t="s">
        <v>656</v>
      </c>
    </row>
    <row r="92" spans="1:28" ht="30" x14ac:dyDescent="0.25">
      <c r="A92">
        <v>2022</v>
      </c>
      <c r="B92" s="14">
        <v>44835</v>
      </c>
      <c r="C92" s="14">
        <v>44926</v>
      </c>
      <c r="D92" t="s">
        <v>657</v>
      </c>
      <c r="E92" s="15" t="s">
        <v>658</v>
      </c>
      <c r="F92" s="2" t="s">
        <v>659</v>
      </c>
      <c r="G92" s="10" t="s">
        <v>48</v>
      </c>
      <c r="H92" s="24" t="s">
        <v>51</v>
      </c>
      <c r="I92" t="s">
        <v>19</v>
      </c>
      <c r="J92" t="s">
        <v>55</v>
      </c>
      <c r="K92">
        <v>790</v>
      </c>
      <c r="M92" t="s">
        <v>23</v>
      </c>
      <c r="N92" t="s">
        <v>56</v>
      </c>
      <c r="O92" t="s">
        <v>57</v>
      </c>
      <c r="P92" t="s">
        <v>58</v>
      </c>
      <c r="Q92" t="s">
        <v>25</v>
      </c>
      <c r="R92">
        <v>81248</v>
      </c>
      <c r="S92" s="14">
        <v>44862</v>
      </c>
      <c r="T92" s="12">
        <v>208707.47</v>
      </c>
      <c r="U92" t="s">
        <v>659</v>
      </c>
      <c r="V92" s="25" t="s">
        <v>660</v>
      </c>
      <c r="W92" t="s">
        <v>61</v>
      </c>
      <c r="X92" t="s">
        <v>176</v>
      </c>
      <c r="Y92" s="25" t="s">
        <v>661</v>
      </c>
      <c r="Z92" s="25" t="s">
        <v>661</v>
      </c>
      <c r="AA92" s="25"/>
      <c r="AB92" s="25"/>
    </row>
    <row r="93" spans="1:28" ht="30" x14ac:dyDescent="0.25">
      <c r="A93">
        <v>2022</v>
      </c>
      <c r="B93" s="14">
        <v>44835</v>
      </c>
      <c r="C93" s="14">
        <v>44926</v>
      </c>
      <c r="D93" t="s">
        <v>662</v>
      </c>
      <c r="E93" s="15" t="s">
        <v>663</v>
      </c>
      <c r="F93" s="2" t="s">
        <v>664</v>
      </c>
      <c r="G93" s="2" t="s">
        <v>468</v>
      </c>
      <c r="H93" t="s">
        <v>121</v>
      </c>
      <c r="I93" t="s">
        <v>18</v>
      </c>
      <c r="J93" t="s">
        <v>122</v>
      </c>
      <c r="K93">
        <v>1877</v>
      </c>
      <c r="M93" t="s">
        <v>23</v>
      </c>
      <c r="N93" t="s">
        <v>123</v>
      </c>
      <c r="O93" t="s">
        <v>57</v>
      </c>
      <c r="P93" t="s">
        <v>58</v>
      </c>
      <c r="Q93" t="s">
        <v>25</v>
      </c>
      <c r="R93">
        <v>81227</v>
      </c>
      <c r="S93" s="14">
        <v>44862</v>
      </c>
      <c r="T93" s="12">
        <v>349715.16</v>
      </c>
      <c r="U93" t="s">
        <v>664</v>
      </c>
      <c r="V93" s="25" t="s">
        <v>665</v>
      </c>
      <c r="W93" t="s">
        <v>61</v>
      </c>
      <c r="X93" t="s">
        <v>176</v>
      </c>
      <c r="Y93" s="25" t="s">
        <v>661</v>
      </c>
      <c r="Z93" s="25" t="s">
        <v>661</v>
      </c>
      <c r="AA93" s="25"/>
      <c r="AB93" s="25"/>
    </row>
    <row r="94" spans="1:28" x14ac:dyDescent="0.25">
      <c r="A94">
        <v>2022</v>
      </c>
      <c r="B94" s="14">
        <v>44835</v>
      </c>
      <c r="C94" s="14">
        <v>44926</v>
      </c>
      <c r="D94" t="s">
        <v>666</v>
      </c>
      <c r="E94" s="15" t="s">
        <v>667</v>
      </c>
      <c r="F94" s="2" t="s">
        <v>668</v>
      </c>
      <c r="G94" s="2" t="s">
        <v>669</v>
      </c>
      <c r="H94" t="s">
        <v>670</v>
      </c>
      <c r="I94" t="s">
        <v>18</v>
      </c>
      <c r="J94" t="s">
        <v>671</v>
      </c>
      <c r="K94">
        <v>1326</v>
      </c>
      <c r="L94">
        <v>3</v>
      </c>
      <c r="M94" t="s">
        <v>21</v>
      </c>
      <c r="N94" t="s">
        <v>672</v>
      </c>
      <c r="O94" t="s">
        <v>673</v>
      </c>
      <c r="P94" t="s">
        <v>674</v>
      </c>
      <c r="Q94" t="s">
        <v>25</v>
      </c>
      <c r="R94">
        <v>80060</v>
      </c>
      <c r="S94" s="14">
        <v>44890</v>
      </c>
      <c r="T94" s="12">
        <v>1218728.22</v>
      </c>
      <c r="U94" t="s">
        <v>668</v>
      </c>
      <c r="V94" s="25" t="s">
        <v>675</v>
      </c>
      <c r="W94" t="s">
        <v>61</v>
      </c>
      <c r="X94" t="s">
        <v>176</v>
      </c>
      <c r="Y94" s="25" t="s">
        <v>661</v>
      </c>
      <c r="Z94" s="25" t="s">
        <v>661</v>
      </c>
      <c r="AA94" s="25"/>
      <c r="AB94" s="25"/>
    </row>
    <row r="95" spans="1:28" ht="30" x14ac:dyDescent="0.25">
      <c r="A95">
        <v>2022</v>
      </c>
      <c r="B95" s="14">
        <v>44835</v>
      </c>
      <c r="C95" s="14">
        <v>44926</v>
      </c>
      <c r="D95" t="s">
        <v>676</v>
      </c>
      <c r="E95" s="25" t="s">
        <v>677</v>
      </c>
      <c r="F95" s="2" t="s">
        <v>678</v>
      </c>
      <c r="G95" s="2" t="s">
        <v>679</v>
      </c>
      <c r="H95" t="s">
        <v>680</v>
      </c>
      <c r="I95" t="s">
        <v>18</v>
      </c>
      <c r="J95" t="s">
        <v>671</v>
      </c>
      <c r="K95">
        <v>1326</v>
      </c>
      <c r="L95">
        <v>3</v>
      </c>
      <c r="M95" t="s">
        <v>21</v>
      </c>
      <c r="N95" t="s">
        <v>672</v>
      </c>
      <c r="O95" t="s">
        <v>673</v>
      </c>
      <c r="P95" t="s">
        <v>674</v>
      </c>
      <c r="Q95" t="s">
        <v>25</v>
      </c>
      <c r="R95">
        <v>80060</v>
      </c>
      <c r="S95" s="14">
        <v>44890</v>
      </c>
      <c r="T95" s="12">
        <v>129854.34</v>
      </c>
      <c r="U95" t="s">
        <v>678</v>
      </c>
      <c r="V95" s="25" t="s">
        <v>681</v>
      </c>
      <c r="W95" t="s">
        <v>61</v>
      </c>
      <c r="X95" t="s">
        <v>176</v>
      </c>
      <c r="Y95" s="25" t="s">
        <v>661</v>
      </c>
      <c r="Z95" s="25" t="s">
        <v>661</v>
      </c>
    </row>
    <row r="96" spans="1:28" ht="30" x14ac:dyDescent="0.25">
      <c r="A96">
        <v>2022</v>
      </c>
      <c r="B96" s="14">
        <v>44835</v>
      </c>
      <c r="C96" s="14">
        <v>44926</v>
      </c>
      <c r="D96" t="s">
        <v>682</v>
      </c>
      <c r="E96" s="25" t="s">
        <v>683</v>
      </c>
      <c r="F96" s="2" t="s">
        <v>684</v>
      </c>
      <c r="G96" s="2" t="s">
        <v>679</v>
      </c>
      <c r="H96" t="s">
        <v>680</v>
      </c>
      <c r="I96" t="s">
        <v>18</v>
      </c>
      <c r="J96" t="s">
        <v>671</v>
      </c>
      <c r="K96">
        <v>1326</v>
      </c>
      <c r="L96">
        <v>3</v>
      </c>
      <c r="M96" t="s">
        <v>21</v>
      </c>
      <c r="N96" t="s">
        <v>672</v>
      </c>
      <c r="O96" t="s">
        <v>673</v>
      </c>
      <c r="P96" t="s">
        <v>674</v>
      </c>
      <c r="Q96" t="s">
        <v>25</v>
      </c>
      <c r="R96">
        <v>80060</v>
      </c>
      <c r="S96" s="14">
        <v>44890</v>
      </c>
      <c r="T96" s="12">
        <v>798084.47</v>
      </c>
      <c r="U96" t="s">
        <v>684</v>
      </c>
      <c r="V96" s="25" t="s">
        <v>681</v>
      </c>
      <c r="W96" t="s">
        <v>61</v>
      </c>
      <c r="X96" t="s">
        <v>176</v>
      </c>
      <c r="Y96" s="25" t="s">
        <v>661</v>
      </c>
      <c r="Z96" s="25" t="s">
        <v>661</v>
      </c>
      <c r="AA96" s="25"/>
      <c r="AB96" s="25"/>
    </row>
    <row r="97" spans="1:28" ht="30" x14ac:dyDescent="0.25">
      <c r="A97">
        <v>2022</v>
      </c>
      <c r="B97" s="14">
        <v>44835</v>
      </c>
      <c r="C97" s="14">
        <v>44926</v>
      </c>
      <c r="D97" t="s">
        <v>685</v>
      </c>
      <c r="E97" s="25" t="s">
        <v>686</v>
      </c>
      <c r="F97" s="2" t="s">
        <v>687</v>
      </c>
      <c r="G97" s="2" t="s">
        <v>688</v>
      </c>
      <c r="H97" t="s">
        <v>689</v>
      </c>
      <c r="I97" t="s">
        <v>17</v>
      </c>
      <c r="J97" t="s">
        <v>690</v>
      </c>
      <c r="K97">
        <v>2147</v>
      </c>
      <c r="L97" s="3" t="s">
        <v>691</v>
      </c>
      <c r="M97" t="s">
        <v>21</v>
      </c>
      <c r="N97" t="s">
        <v>53</v>
      </c>
      <c r="O97" t="s">
        <v>673</v>
      </c>
      <c r="P97" t="s">
        <v>674</v>
      </c>
      <c r="Q97" t="s">
        <v>25</v>
      </c>
      <c r="R97">
        <v>80050</v>
      </c>
      <c r="S97" s="14">
        <v>44890</v>
      </c>
      <c r="T97" s="12">
        <v>172352.72</v>
      </c>
      <c r="U97" t="s">
        <v>687</v>
      </c>
      <c r="V97" s="25" t="s">
        <v>692</v>
      </c>
      <c r="W97" t="s">
        <v>61</v>
      </c>
      <c r="X97" t="s">
        <v>176</v>
      </c>
      <c r="Y97" s="25" t="s">
        <v>661</v>
      </c>
      <c r="Z97" s="25" t="s">
        <v>661</v>
      </c>
      <c r="AA97" s="25"/>
      <c r="AB97" s="25"/>
    </row>
    <row r="98" spans="1:28" ht="30" x14ac:dyDescent="0.25">
      <c r="A98">
        <v>2022</v>
      </c>
      <c r="B98" s="14">
        <v>44835</v>
      </c>
      <c r="C98" s="14">
        <v>44926</v>
      </c>
      <c r="D98" t="s">
        <v>693</v>
      </c>
      <c r="E98" s="25" t="s">
        <v>694</v>
      </c>
      <c r="F98" s="2" t="s">
        <v>695</v>
      </c>
      <c r="G98" s="2" t="s">
        <v>688</v>
      </c>
      <c r="H98" t="s">
        <v>689</v>
      </c>
      <c r="I98" t="s">
        <v>17</v>
      </c>
      <c r="J98" t="s">
        <v>690</v>
      </c>
      <c r="K98">
        <v>2147</v>
      </c>
      <c r="L98" s="3" t="s">
        <v>691</v>
      </c>
      <c r="M98" t="s">
        <v>21</v>
      </c>
      <c r="N98" t="s">
        <v>53</v>
      </c>
      <c r="O98" t="s">
        <v>673</v>
      </c>
      <c r="P98" t="s">
        <v>674</v>
      </c>
      <c r="Q98" t="s">
        <v>25</v>
      </c>
      <c r="R98">
        <v>80050</v>
      </c>
      <c r="S98" s="14">
        <v>44890</v>
      </c>
      <c r="T98" s="12">
        <v>641251.03</v>
      </c>
      <c r="U98" t="s">
        <v>695</v>
      </c>
      <c r="V98" s="25" t="s">
        <v>692</v>
      </c>
      <c r="W98" t="s">
        <v>61</v>
      </c>
      <c r="X98" t="s">
        <v>176</v>
      </c>
      <c r="Y98" s="25" t="s">
        <v>661</v>
      </c>
      <c r="Z98" s="25" t="s">
        <v>661</v>
      </c>
      <c r="AA98" s="25"/>
      <c r="AB98" s="25"/>
    </row>
    <row r="99" spans="1:28" ht="30" x14ac:dyDescent="0.25">
      <c r="A99">
        <v>2022</v>
      </c>
      <c r="B99" s="14">
        <v>44835</v>
      </c>
      <c r="C99" s="14">
        <v>44926</v>
      </c>
      <c r="D99" t="s">
        <v>696</v>
      </c>
      <c r="E99" s="25" t="s">
        <v>697</v>
      </c>
      <c r="F99" s="2" t="s">
        <v>698</v>
      </c>
      <c r="G99" s="2" t="s">
        <v>729</v>
      </c>
      <c r="H99" t="s">
        <v>510</v>
      </c>
      <c r="I99" t="s">
        <v>18</v>
      </c>
      <c r="J99" t="s">
        <v>511</v>
      </c>
      <c r="K99">
        <v>2130</v>
      </c>
      <c r="L99" s="3" t="s">
        <v>691</v>
      </c>
      <c r="M99" t="s">
        <v>21</v>
      </c>
      <c r="N99" t="s">
        <v>699</v>
      </c>
      <c r="O99" t="s">
        <v>673</v>
      </c>
      <c r="P99" t="s">
        <v>674</v>
      </c>
      <c r="Q99" t="s">
        <v>25</v>
      </c>
      <c r="R99">
        <v>80016</v>
      </c>
      <c r="S99" s="14">
        <v>44890</v>
      </c>
      <c r="T99" s="12">
        <v>542010.24</v>
      </c>
      <c r="U99" t="s">
        <v>698</v>
      </c>
      <c r="V99" s="25" t="s">
        <v>700</v>
      </c>
      <c r="W99" t="s">
        <v>61</v>
      </c>
      <c r="X99" t="s">
        <v>176</v>
      </c>
      <c r="Y99" s="25" t="s">
        <v>661</v>
      </c>
      <c r="Z99" s="25" t="s">
        <v>661</v>
      </c>
      <c r="AA99" s="25"/>
      <c r="AB99" s="25"/>
    </row>
    <row r="100" spans="1:28" ht="30" x14ac:dyDescent="0.25">
      <c r="A100">
        <v>2022</v>
      </c>
      <c r="B100" s="14">
        <v>44835</v>
      </c>
      <c r="C100" s="14">
        <v>44926</v>
      </c>
      <c r="D100" t="s">
        <v>701</v>
      </c>
      <c r="E100" s="15" t="s">
        <v>702</v>
      </c>
      <c r="F100" s="2" t="s">
        <v>703</v>
      </c>
      <c r="G100" s="2" t="s">
        <v>729</v>
      </c>
      <c r="H100" t="s">
        <v>510</v>
      </c>
      <c r="I100" t="s">
        <v>18</v>
      </c>
      <c r="J100" t="s">
        <v>511</v>
      </c>
      <c r="K100">
        <v>2130</v>
      </c>
      <c r="L100" s="3" t="s">
        <v>691</v>
      </c>
      <c r="M100" t="s">
        <v>21</v>
      </c>
      <c r="N100" t="s">
        <v>699</v>
      </c>
      <c r="O100" t="s">
        <v>673</v>
      </c>
      <c r="P100" t="s">
        <v>674</v>
      </c>
      <c r="Q100" t="s">
        <v>25</v>
      </c>
      <c r="R100">
        <v>80016</v>
      </c>
      <c r="S100" s="14">
        <v>44890</v>
      </c>
      <c r="T100" s="12">
        <v>195342.2</v>
      </c>
      <c r="U100" t="s">
        <v>703</v>
      </c>
      <c r="V100" s="20" t="s">
        <v>704</v>
      </c>
      <c r="W100" t="s">
        <v>61</v>
      </c>
      <c r="X100" t="s">
        <v>176</v>
      </c>
      <c r="Y100" s="25" t="s">
        <v>661</v>
      </c>
      <c r="Z100" s="25" t="s">
        <v>661</v>
      </c>
    </row>
    <row r="101" spans="1:28" ht="45" x14ac:dyDescent="0.25">
      <c r="A101">
        <v>2022</v>
      </c>
      <c r="B101" s="14">
        <v>44835</v>
      </c>
      <c r="C101" s="14">
        <v>44926</v>
      </c>
      <c r="D101" t="s">
        <v>705</v>
      </c>
      <c r="E101" s="15" t="s">
        <v>706</v>
      </c>
      <c r="F101" s="2" t="s">
        <v>707</v>
      </c>
      <c r="G101" s="2" t="s">
        <v>669</v>
      </c>
      <c r="H101" t="s">
        <v>670</v>
      </c>
      <c r="I101" t="s">
        <v>18</v>
      </c>
      <c r="J101" t="s">
        <v>671</v>
      </c>
      <c r="K101">
        <v>1326</v>
      </c>
      <c r="L101">
        <v>3</v>
      </c>
      <c r="M101" t="s">
        <v>21</v>
      </c>
      <c r="N101" t="s">
        <v>672</v>
      </c>
      <c r="O101" t="s">
        <v>673</v>
      </c>
      <c r="P101" t="s">
        <v>674</v>
      </c>
      <c r="Q101" t="s">
        <v>25</v>
      </c>
      <c r="R101">
        <v>80060</v>
      </c>
      <c r="S101" s="14">
        <v>44904</v>
      </c>
      <c r="T101" s="12">
        <v>146211.64000000001</v>
      </c>
      <c r="U101" t="s">
        <v>707</v>
      </c>
      <c r="V101" s="20" t="s">
        <v>708</v>
      </c>
      <c r="W101" t="s">
        <v>61</v>
      </c>
      <c r="X101" t="s">
        <v>139</v>
      </c>
      <c r="Y101" s="25" t="s">
        <v>661</v>
      </c>
      <c r="Z101" s="25" t="s">
        <v>661</v>
      </c>
    </row>
    <row r="102" spans="1:28" ht="45" x14ac:dyDescent="0.25">
      <c r="A102">
        <v>2022</v>
      </c>
      <c r="B102" s="14">
        <v>44835</v>
      </c>
      <c r="C102" s="14">
        <v>44926</v>
      </c>
      <c r="D102" t="s">
        <v>709</v>
      </c>
      <c r="E102" s="15" t="s">
        <v>710</v>
      </c>
      <c r="F102" s="2" t="s">
        <v>711</v>
      </c>
      <c r="G102" s="2" t="s">
        <v>669</v>
      </c>
      <c r="H102" t="s">
        <v>670</v>
      </c>
      <c r="I102" t="s">
        <v>18</v>
      </c>
      <c r="J102" t="s">
        <v>671</v>
      </c>
      <c r="K102">
        <v>1326</v>
      </c>
      <c r="L102">
        <v>3</v>
      </c>
      <c r="M102" t="s">
        <v>21</v>
      </c>
      <c r="N102" t="s">
        <v>672</v>
      </c>
      <c r="O102" t="s">
        <v>673</v>
      </c>
      <c r="P102" t="s">
        <v>674</v>
      </c>
      <c r="Q102" t="s">
        <v>25</v>
      </c>
      <c r="R102">
        <v>80060</v>
      </c>
      <c r="S102" s="14">
        <v>44904</v>
      </c>
      <c r="T102" s="12">
        <v>92877.15</v>
      </c>
      <c r="U102" t="s">
        <v>711</v>
      </c>
      <c r="V102" s="20" t="s">
        <v>708</v>
      </c>
      <c r="W102" t="s">
        <v>61</v>
      </c>
      <c r="X102" t="s">
        <v>139</v>
      </c>
      <c r="Y102" s="25" t="s">
        <v>661</v>
      </c>
      <c r="Z102" s="25" t="s">
        <v>661</v>
      </c>
    </row>
    <row r="103" spans="1:28" x14ac:dyDescent="0.25">
      <c r="T103" s="27">
        <f>SUM(T2:T102)</f>
        <v>49644536</v>
      </c>
    </row>
  </sheetData>
  <autoFilter ref="A1:AB103" xr:uid="{00000000-0001-0000-0000-000000000000}"/>
  <dataValidations count="3">
    <dataValidation type="list" allowBlank="1" showErrorMessage="1" sqref="I2:I38 I40:I102" xr:uid="{00000000-0002-0000-0000-000000000000}">
      <formula1>Hidden_416</formula1>
    </dataValidation>
    <dataValidation type="list" allowBlank="1" showErrorMessage="1" sqref="M2:M102" xr:uid="{00000000-0002-0000-0000-000001000000}">
      <formula1>Hidden_520</formula1>
    </dataValidation>
    <dataValidation type="list" allowBlank="1" showErrorMessage="1" sqref="Q2:Q3 Q8 Q20:Q37 Q69:Q102" xr:uid="{4A7A2D27-7187-4919-997A-96624834886E}">
      <formula1>Hidden_627</formula1>
    </dataValidation>
  </dataValidations>
  <hyperlinks>
    <hyperlink ref="E2" r:id="rId1" xr:uid="{DE9006F8-B9DA-423E-B333-1714D929A12F}"/>
    <hyperlink ref="E3" r:id="rId2" xr:uid="{CAAD072E-B2B7-493E-BB08-24BA15CAE5C1}"/>
    <hyperlink ref="E4" r:id="rId3" xr:uid="{961233A6-0661-457C-8017-E59B8069F986}"/>
    <hyperlink ref="E5" r:id="rId4" xr:uid="{71A49D00-0C88-4FEA-89F6-98FE1D3B863B}"/>
    <hyperlink ref="E6" r:id="rId5" xr:uid="{3EA67E6D-D683-4AA0-8659-998411B2EFE5}"/>
    <hyperlink ref="E7" r:id="rId6" xr:uid="{A0589C07-B05C-4E8D-BE63-AEA7428A4D42}"/>
    <hyperlink ref="E8" r:id="rId7" xr:uid="{57B3092B-A94D-49A3-90E1-B24504A9BB37}"/>
    <hyperlink ref="AA2" r:id="rId8" xr:uid="{0059FEB5-239A-420B-B307-A5D28DA6C963}"/>
    <hyperlink ref="AB2" r:id="rId9" xr:uid="{AFADEF0A-595B-4682-81ED-F932C983FDC8}"/>
    <hyperlink ref="AA3" r:id="rId10" xr:uid="{7B97B8CF-7B6F-4908-B7A5-741AC4A6C91D}"/>
    <hyperlink ref="AB3" r:id="rId11" xr:uid="{51CF02F2-5AB8-4DD8-8927-0C737CF7500B}"/>
    <hyperlink ref="V3" r:id="rId12" xr:uid="{7784FB34-4ED6-4425-9A0D-5EA432386112}"/>
    <hyperlink ref="AA4" r:id="rId13" xr:uid="{99C43D0B-B50E-4A75-8D17-5F181E22260F}"/>
    <hyperlink ref="AB4" r:id="rId14" xr:uid="{38ACD8C4-D50B-4804-BEFF-A07053624862}"/>
    <hyperlink ref="AB5" r:id="rId15" xr:uid="{B68BC403-F0D9-4366-9888-B8E540BB9840}"/>
    <hyperlink ref="AA5" r:id="rId16" xr:uid="{8BD8AF8C-50E9-4911-BA2F-27D5BF6BA6E7}"/>
    <hyperlink ref="AA6" r:id="rId17" xr:uid="{D4EDD87F-642C-406A-A620-C9374D7DAE1F}"/>
    <hyperlink ref="AB6" r:id="rId18" xr:uid="{FA7EDA6B-B279-41F7-8C83-FBF4EE9AFA87}"/>
    <hyperlink ref="AB7" r:id="rId19" xr:uid="{05DEE8E9-F95C-4685-BC6C-C80A940F0418}"/>
    <hyperlink ref="AA7" r:id="rId20" xr:uid="{3EF565BC-BB0F-4F6F-A60D-EC445C3FD9EF}"/>
    <hyperlink ref="V2" r:id="rId21" xr:uid="{D67B14A0-CC51-4854-BA89-C8B0E369795A}"/>
    <hyperlink ref="V4" r:id="rId22" xr:uid="{459152FF-4F29-49DF-A6B9-624DDBDFD7AC}"/>
    <hyperlink ref="V5:V7" r:id="rId23" display="https://drive.google.com/file/d/1tq7AQNJu6TFg8qadHULCCcAAE2hI8AVB/view?usp=sharing " xr:uid="{E09B5330-7D38-4563-ABA6-A3D8BB83901D}"/>
    <hyperlink ref="V8" r:id="rId24" xr:uid="{64D95A93-8795-49C3-9346-6CAA57293ED9}"/>
    <hyperlink ref="E10" r:id="rId25" xr:uid="{AFDD3B2D-50A6-41C1-9871-9AEDAF956F8C}"/>
    <hyperlink ref="E9" r:id="rId26" xr:uid="{2EBD69F6-CB55-4B7D-AD9A-7A183D757901}"/>
    <hyperlink ref="E11" r:id="rId27" xr:uid="{3A8A429C-3C2D-4ECF-BAB3-B7678BBA9FFB}"/>
    <hyperlink ref="E12" r:id="rId28" xr:uid="{D6EEA88E-05A6-4965-B7BA-3E73DB6BD983}"/>
    <hyperlink ref="E13" r:id="rId29" xr:uid="{76924382-A5EF-4BEA-8775-54E513E7D92A}"/>
    <hyperlink ref="E14" r:id="rId30" xr:uid="{9A6DDD4B-D291-4EAD-AAA7-97BC4EC9ECF1}"/>
    <hyperlink ref="E15" r:id="rId31" xr:uid="{AC8F6B6A-86B2-4AEF-AE96-401BD4DEB2A1}"/>
    <hyperlink ref="E16" r:id="rId32" xr:uid="{155C02AD-ACBD-4DE1-AC7D-21E902648110}"/>
    <hyperlink ref="E19" r:id="rId33" xr:uid="{17E137C2-F44A-42A6-8018-7D1211CE6FE9}"/>
    <hyperlink ref="V9" r:id="rId34" xr:uid="{D5B12B56-998E-4F4F-BDE8-17175B5097E3}"/>
    <hyperlink ref="V10:V11" r:id="rId35" display="https://drive.google.com/file/d/1TZowsJOl_Wp3fkBeL7zpZZ_ThAE6mbML/view?usp=sharing " xr:uid="{F2FB604C-FE06-4180-A928-EA80BC724608}"/>
    <hyperlink ref="V10" r:id="rId36" xr:uid="{8252908B-3DC9-4C1B-9285-7CA07593B14B}"/>
    <hyperlink ref="V12" r:id="rId37" xr:uid="{CAA13C12-4BA4-464A-89C8-2252F2E493BD}"/>
    <hyperlink ref="V13" r:id="rId38" xr:uid="{0CCC4709-7E4A-43E7-A372-AE5E8DC5EEBD}"/>
    <hyperlink ref="V14" r:id="rId39" xr:uid="{486B1965-79F5-47A6-B885-578C95C73138}"/>
    <hyperlink ref="V15:V16" r:id="rId40" display="https://drive.google.com/file/d/1VHSBPaoNvTGVpML5fKzVEvr6YwoOib81/view?usp=sharing " xr:uid="{BF1FF2F7-C598-436A-829C-C6190CAFCC2A}"/>
    <hyperlink ref="V17" r:id="rId41" xr:uid="{8C2EB5A8-7DF1-492F-9DE1-E30E226F000B}"/>
    <hyperlink ref="V18" r:id="rId42" xr:uid="{5736E677-B2BA-4659-9117-D2AFC2A24E1C}"/>
    <hyperlink ref="V19" r:id="rId43" xr:uid="{D1762D84-086E-4D1E-82B4-7BB90FB7CE53}"/>
    <hyperlink ref="Y2" r:id="rId44" xr:uid="{A4A3AA17-5DED-46FB-9C20-A6B933B5DB9D}"/>
    <hyperlink ref="Y3" r:id="rId45" xr:uid="{DCBF89B3-165F-401B-B694-ABF9B9072ABB}"/>
    <hyperlink ref="Y4:Y19" r:id="rId46" display="https://drive.google.com/file/d/1Nd2ZhsD_xKQzY11fxLygcvM2SfWSvpBG/view?usp=sharing " xr:uid="{5BCDA3FC-4669-46B3-A324-58F4F282EC43}"/>
    <hyperlink ref="Z2" r:id="rId47" xr:uid="{8D735B5A-30E1-46D0-9E23-0483F9111D75}"/>
    <hyperlink ref="Z3" r:id="rId48" xr:uid="{F003B8F6-3946-436D-B5CE-7BB7B67D198B}"/>
    <hyperlink ref="Z4:Z19" r:id="rId49" display="https://drive.google.com/file/d/1Nd2ZhsD_xKQzY11fxLygcvM2SfWSvpBG/view?usp=sharing " xr:uid="{AA279E52-8A3B-40B7-AC91-24A7103F00A5}"/>
    <hyperlink ref="E17" r:id="rId50" xr:uid="{8275BDA7-81BE-4AFA-93F1-BA8E0FE5CF5B}"/>
    <hyperlink ref="E18" r:id="rId51" xr:uid="{C991266C-04FF-493F-817A-C70A2AB3DEB2}"/>
    <hyperlink ref="AA8" r:id="rId52" xr:uid="{14E73616-F93E-4C0F-9CA3-27EB8BFF7AEC}"/>
    <hyperlink ref="AB8" r:id="rId53" xr:uid="{08D179F2-8131-403B-81E3-43AE2D50AE55}"/>
    <hyperlink ref="AA9" r:id="rId54" xr:uid="{D513E7F2-DEC8-4AEE-835C-01F23E1B35A4}"/>
    <hyperlink ref="AA10" r:id="rId55" xr:uid="{9F7BCD97-8F17-4218-A515-FCDB0F1D9A08}"/>
    <hyperlink ref="AA11" r:id="rId56" xr:uid="{E7ADB4B4-0922-4032-8EF6-C0FC64D51A39}"/>
    <hyperlink ref="AB9" r:id="rId57" xr:uid="{AEEB7890-E9A8-45E8-B6D5-2C8AD26E5EFF}"/>
    <hyperlink ref="AB10" r:id="rId58" xr:uid="{752CAED2-59C3-4551-A467-8BBB0BBF4C7F}"/>
    <hyperlink ref="AB11" r:id="rId59" xr:uid="{1B64594D-D185-44C9-B3C9-0B8F8FAB1AB1}"/>
    <hyperlink ref="AA12" r:id="rId60" xr:uid="{402C4D4A-7FCA-403F-B6D8-BD965CCBE56B}"/>
    <hyperlink ref="AA13" r:id="rId61" xr:uid="{6879E9DE-733E-463E-845A-4CFF7C096D41}"/>
    <hyperlink ref="AB12" r:id="rId62" xr:uid="{2817FA83-9C49-4BF3-9404-3ED374CB7DE9}"/>
    <hyperlink ref="AB13" r:id="rId63" xr:uid="{4C83CC6F-C976-44D9-9DFA-63A875EAD3EE}"/>
    <hyperlink ref="AA14" r:id="rId64" xr:uid="{F176E8C5-0C73-4155-9099-FA58D7037F33}"/>
    <hyperlink ref="AA15" r:id="rId65" xr:uid="{3EDD4B34-031D-4E61-8696-846E7361B390}"/>
    <hyperlink ref="AA16" r:id="rId66" xr:uid="{DAB67637-5A40-4247-BCC1-C8DEC634DD36}"/>
    <hyperlink ref="AB14" r:id="rId67" xr:uid="{C43D0A6C-0FD1-4FEB-B615-B9BF80B7B0C1}"/>
    <hyperlink ref="AB15" r:id="rId68" xr:uid="{3BDF2D01-4229-4A9E-AADE-894E63EA65C3}"/>
    <hyperlink ref="AB16" r:id="rId69" xr:uid="{DE69539A-EBF7-4979-A9CB-F25B819A8630}"/>
    <hyperlink ref="AA17" r:id="rId70" xr:uid="{FCF6BC8C-38C7-4A00-9B1B-E4410221E3DB}"/>
    <hyperlink ref="AA18" r:id="rId71" xr:uid="{5F104EBC-7D12-4937-845E-7625A3E61058}"/>
    <hyperlink ref="AB17" r:id="rId72" xr:uid="{76FFF6C7-D255-40FD-B47F-8C1DC7CD8489}"/>
    <hyperlink ref="AB18" r:id="rId73" xr:uid="{EF214F7F-8FE6-4660-991C-8C3CFA37C6C3}"/>
    <hyperlink ref="AA19" r:id="rId74" xr:uid="{3D5D1ECB-123D-478E-B1EA-D5B1AE85E16E}"/>
    <hyperlink ref="AB19" r:id="rId75" xr:uid="{49441B85-EAB2-4085-93C5-ED6D2A65C6BD}"/>
    <hyperlink ref="E20" r:id="rId76" xr:uid="{E67FDE9C-C8E8-4BAC-87C8-6CDBA2398BB8}"/>
    <hyperlink ref="E21" r:id="rId77" xr:uid="{13EFEF54-16E8-4B59-9CE7-2FC034E140A6}"/>
    <hyperlink ref="E22" r:id="rId78" xr:uid="{A8506EA2-8041-4AD4-8A5A-292327F5DF2B}"/>
    <hyperlink ref="E23" r:id="rId79" xr:uid="{598933D2-7005-442E-9A49-DF1811BD878D}"/>
    <hyperlink ref="E24" r:id="rId80" xr:uid="{7927227B-C338-4E4D-8C4B-42833A4BE8DE}"/>
    <hyperlink ref="E25" r:id="rId81" xr:uid="{3740FEBE-D52A-4D22-852B-0118611BD455}"/>
    <hyperlink ref="E26" r:id="rId82" xr:uid="{991B20E0-5B7E-46E0-B82B-A978576E7AA9}"/>
    <hyperlink ref="E27" r:id="rId83" xr:uid="{566396EB-51B6-454B-865B-EBC07F4631CD}"/>
    <hyperlink ref="E28" r:id="rId84" xr:uid="{9606D1C3-5591-4B67-909F-DBE07676E353}"/>
    <hyperlink ref="E29" r:id="rId85" xr:uid="{3592707B-605B-4C77-84AB-BE9C0E9D0161}"/>
    <hyperlink ref="E30" r:id="rId86" xr:uid="{4CC6D14F-21D8-4DA2-B000-EA70AEE49E00}"/>
    <hyperlink ref="E31" r:id="rId87" xr:uid="{48D6368E-3C25-4CC4-AF47-0C3B5DEFDC21}"/>
    <hyperlink ref="E32" r:id="rId88" xr:uid="{ADB3A1FD-11E0-4217-AEA0-57CF5C0A0274}"/>
    <hyperlink ref="E33" r:id="rId89" xr:uid="{B0FCABBE-24D4-488B-9094-9A895E8C3CAE}"/>
    <hyperlink ref="E34" r:id="rId90" xr:uid="{632221E1-76C8-4FD3-8A09-1B784A7D652C}"/>
    <hyperlink ref="E35" r:id="rId91" xr:uid="{7528CFDC-E26E-41F4-B2FE-8191CF562D30}"/>
    <hyperlink ref="E36" r:id="rId92" xr:uid="{7EF45971-55DE-458E-BDE0-85F562E96404}"/>
    <hyperlink ref="E37" r:id="rId93" xr:uid="{5EC12D71-59E2-4011-AC0A-729477845562}"/>
    <hyperlink ref="E38" r:id="rId94" xr:uid="{01C5724D-ADBF-409F-A968-62B03C186774}"/>
    <hyperlink ref="E39" r:id="rId95" xr:uid="{2807CABD-96C3-4328-9F6E-254A8FAA95DB}"/>
    <hyperlink ref="E40" r:id="rId96" xr:uid="{86A49941-7338-45BF-ADCD-C11DFFA09F56}"/>
    <hyperlink ref="E41" r:id="rId97" xr:uid="{BF1ABC59-5798-4D95-8549-C7E27A3A225B}"/>
    <hyperlink ref="E42" r:id="rId98" xr:uid="{2E57EB0A-3131-4037-9674-222526457B2F}"/>
    <hyperlink ref="E43" r:id="rId99" xr:uid="{4B06CFFC-E288-4DE1-8EB9-7092AB9EF12B}"/>
    <hyperlink ref="E44" r:id="rId100" xr:uid="{01C4519F-04F0-4BC9-BC93-0B7EDC1FA15B}"/>
    <hyperlink ref="E45" r:id="rId101" xr:uid="{F17529B8-4638-46DE-8890-D55070DCE837}"/>
    <hyperlink ref="E46" r:id="rId102" xr:uid="{8FF3A269-51C2-45B0-AB90-B3E70C04EEBE}"/>
    <hyperlink ref="E47" r:id="rId103" xr:uid="{E4709974-1840-46A4-9033-09F95390B71B}"/>
    <hyperlink ref="E48" r:id="rId104" xr:uid="{16FB7126-58A7-40F9-85AF-2E555C1030AF}"/>
    <hyperlink ref="E49" r:id="rId105" xr:uid="{1C8EF36B-DB96-45C6-A19D-DB83D06713DC}"/>
    <hyperlink ref="E50" r:id="rId106" xr:uid="{49C59840-3A91-40F0-9232-385C283C0D48}"/>
    <hyperlink ref="E51" r:id="rId107" xr:uid="{B1A3E6EA-CB4C-4730-B236-47A95CE11839}"/>
    <hyperlink ref="E52" r:id="rId108" xr:uid="{182F60C5-C6CD-4929-AD72-569714DC5305}"/>
    <hyperlink ref="E53" r:id="rId109" xr:uid="{9F470E1D-B36E-4114-830D-CB53AB9022A6}"/>
    <hyperlink ref="E54" r:id="rId110" xr:uid="{4014361A-2ED7-4F53-9982-A5B0EBC23F8F}"/>
    <hyperlink ref="E55" r:id="rId111" xr:uid="{C90D43D8-634E-4C16-A186-93A4DE1C8891}"/>
    <hyperlink ref="E56" r:id="rId112" xr:uid="{4F341C88-F81F-4417-8F55-14BCCF2DA73C}"/>
    <hyperlink ref="E57" r:id="rId113" xr:uid="{EA40B242-317E-470E-882F-5880C588492D}"/>
    <hyperlink ref="E58" r:id="rId114" xr:uid="{92987EEF-E23F-45A9-808C-79433879426A}"/>
    <hyperlink ref="E59" r:id="rId115" xr:uid="{C164DD7C-0E2D-46EB-93CA-29E5563EDC2E}"/>
    <hyperlink ref="E60" r:id="rId116" xr:uid="{50AE333A-0906-4A8A-A9E5-18D8EAD4FB36}"/>
    <hyperlink ref="E61" r:id="rId117" xr:uid="{DB06B12E-0B8B-45C9-9CE7-FB14AF6B6B46}"/>
    <hyperlink ref="E62" r:id="rId118" xr:uid="{F737366A-5E39-43D4-92D2-C0D969397F17}"/>
    <hyperlink ref="E63" r:id="rId119" xr:uid="{9A8C34E1-9081-4AAE-B7F4-5A32925D4EA4}"/>
    <hyperlink ref="E64" r:id="rId120" xr:uid="{AFB316AC-4DDD-48BA-AA17-05A408453743}"/>
    <hyperlink ref="E65" r:id="rId121" xr:uid="{F2EDE611-6EAD-447D-9386-35BF3EFB4060}"/>
    <hyperlink ref="E66" r:id="rId122" xr:uid="{86FEBEBB-F07A-48C1-AB33-E3A9656276EB}"/>
    <hyperlink ref="E67" r:id="rId123" xr:uid="{4F9024DB-5A13-4ADE-97B3-6181F3E82B2F}"/>
    <hyperlink ref="E68" r:id="rId124" xr:uid="{9C5808CE-755D-4567-99A2-476EC8B511FF}"/>
    <hyperlink ref="E69" r:id="rId125" xr:uid="{877F7EA6-DB06-42E6-BEB9-12782130C21B}"/>
    <hyperlink ref="E70" r:id="rId126" xr:uid="{0123D628-DA77-4449-B743-6407651729C6}"/>
    <hyperlink ref="E72" r:id="rId127" xr:uid="{718FD614-837F-4A93-90D3-AC9D0046C8FC}"/>
    <hyperlink ref="E73" r:id="rId128" xr:uid="{A5ABDBD7-8A2F-41CF-BE85-1607A20478F8}"/>
    <hyperlink ref="E74" r:id="rId129" xr:uid="{FF857E10-E8AF-4442-BD79-0342EE072ED8}"/>
    <hyperlink ref="E75" r:id="rId130" xr:uid="{F126960A-6D25-4F51-83E5-FE419E4C5B20}"/>
    <hyperlink ref="V20" r:id="rId131" xr:uid="{9E6F8A3A-B271-4A40-A414-0B14EE76620B}"/>
    <hyperlink ref="V21" r:id="rId132" xr:uid="{60CC3727-1BE8-4F7D-9D98-6C3FEDF0545C}"/>
    <hyperlink ref="V22" r:id="rId133" xr:uid="{C3B1E5EF-5A17-41BC-9B57-36F2A7CDBCC1}"/>
    <hyperlink ref="V23" r:id="rId134" xr:uid="{88A6CDAB-5691-44CD-88A6-9C7C9208FBE3}"/>
    <hyperlink ref="V24" r:id="rId135" xr:uid="{877CEF8B-2D07-4626-AB52-A614A1C7846F}"/>
    <hyperlink ref="V25" r:id="rId136" xr:uid="{55768814-3AD2-430A-8F10-8D073197BB2E}"/>
    <hyperlink ref="V26" r:id="rId137" xr:uid="{3F922B35-2B53-458F-8DC2-70EAA5B9004B}"/>
    <hyperlink ref="V27" r:id="rId138" xr:uid="{3617C470-AA21-47E2-BFEF-68C3DD19CFB2}"/>
    <hyperlink ref="V28" r:id="rId139" xr:uid="{1749FCA4-C14C-4280-86CD-825F0DC266E3}"/>
    <hyperlink ref="V29" r:id="rId140" xr:uid="{093FB07D-F23A-4A25-BF10-17D53E99DFEF}"/>
    <hyperlink ref="V30:V35" r:id="rId141" display="https://drive.google.com/file/d/19PUqr0WfdHsGSJjGwlxapExZ7U0st0Ek/view?usp=sharing " xr:uid="{AB4CEAEA-B9B8-4331-BDE6-BFC1D3F1B3BD}"/>
    <hyperlink ref="V36" r:id="rId142" xr:uid="{08A4AC29-167F-43CB-94D3-882330043DD4}"/>
    <hyperlink ref="V37" r:id="rId143" xr:uid="{F3F3E729-88BF-42B5-909D-CB9E878BE198}"/>
    <hyperlink ref="V38" r:id="rId144" xr:uid="{72FF63E4-FCF3-4286-9C53-C6A07EABEF6E}"/>
    <hyperlink ref="V39" r:id="rId145" xr:uid="{AC0CB2F8-F973-4E1F-BDE5-F11B99A2C76B}"/>
    <hyperlink ref="V40" r:id="rId146" xr:uid="{CA32344B-4635-4F55-B728-9ABF105FEAEE}"/>
    <hyperlink ref="V41" r:id="rId147" xr:uid="{B85864A6-117F-4B60-9F9B-E8D847532653}"/>
    <hyperlink ref="V42" r:id="rId148" xr:uid="{B3DE7171-590D-45C8-A66B-46D7B22EE0E3}"/>
    <hyperlink ref="V43" r:id="rId149" xr:uid="{3829F713-3C85-433B-AE70-A61D068EAD3B}"/>
    <hyperlink ref="V44" r:id="rId150" xr:uid="{19C4BD34-AE4C-477E-A731-1E342E7649AC}"/>
    <hyperlink ref="V45:V46" r:id="rId151" display="https://drive.google.com/file/d/1TMJgNZmS6UJjhszHoKe5Uj3co2JNwFYL/view?usp=sharing " xr:uid="{6D9E8B37-1F4B-4496-A68F-0D9B95C1D024}"/>
    <hyperlink ref="V45" r:id="rId152" xr:uid="{865E6BDD-58B7-40F2-972B-736CE6E9149A}"/>
    <hyperlink ref="V47" r:id="rId153" xr:uid="{B40EB225-D091-4704-96EB-828D6F232CD2}"/>
    <hyperlink ref="V48:V49" r:id="rId154" display="https://drive.google.com/file/d/1lrjNAq924G6vPCa4M19HKNCv-o_C7R6e/view?usp=sharing " xr:uid="{8AB3917F-CA87-4029-BEBA-324C00FD34C9}"/>
    <hyperlink ref="V50" r:id="rId155" xr:uid="{959D8932-5292-43A4-89BB-71AEE57C9D99}"/>
    <hyperlink ref="V51" r:id="rId156" xr:uid="{9374F1E5-350F-4423-AD7F-4D4E75D3D17F}"/>
    <hyperlink ref="V52" r:id="rId157" xr:uid="{BE374C1F-84D5-4B88-93FE-2B8E3D7A0D0A}"/>
    <hyperlink ref="V53" r:id="rId158" xr:uid="{F00D3D84-0BA9-4ED9-963D-A12A60A0EE19}"/>
    <hyperlink ref="V54" r:id="rId159" xr:uid="{EADC8BC9-EDF4-4F59-B912-C3B893339C41}"/>
    <hyperlink ref="V55" r:id="rId160" xr:uid="{2C0348C4-713E-471A-8557-29B6C9062726}"/>
    <hyperlink ref="V56" r:id="rId161" xr:uid="{FD3E322C-5A75-43E0-8A16-E9D56501DCA7}"/>
    <hyperlink ref="V57" r:id="rId162" xr:uid="{617710CD-C16D-4F66-91CE-773985F07DA0}"/>
    <hyperlink ref="V58" r:id="rId163" xr:uid="{3C0D0915-AA50-4AB7-ADE1-D0613C1BF8ED}"/>
    <hyperlink ref="V59" r:id="rId164" xr:uid="{CC4F78EF-2AE9-4E88-83F7-3695FDC152A8}"/>
    <hyperlink ref="V60:V63" r:id="rId165" display="https://drive.google.com/file/d/1hl2sueyt9t3uZX4Zbl-ocJfvsEyB2v1W/view?usp=sharing " xr:uid="{04454250-37AE-4368-9C98-C8AFA6797FB6}"/>
    <hyperlink ref="V60" r:id="rId166" xr:uid="{49C4A689-7702-4AE1-AAEB-30F76CA55DB0}"/>
    <hyperlink ref="V64" r:id="rId167" xr:uid="{729BBCB4-DB50-4F9F-94E1-1B7AA695842B}"/>
    <hyperlink ref="V65:V68" r:id="rId168" display="https://drive.google.com/file/d/1KZs8Ppt102-MOmLT9PZAqtjQWfYQmek8/view?usp=sharing " xr:uid="{A43141F5-47B4-4B00-B0A3-9BB380368D63}"/>
    <hyperlink ref="V69" r:id="rId169" xr:uid="{FF8208E0-71F6-45C6-AD3A-178EAF1AF635}"/>
    <hyperlink ref="V70" r:id="rId170" xr:uid="{5D587260-16BD-4ACA-A600-91ACB7706C92}"/>
    <hyperlink ref="V71" r:id="rId171" xr:uid="{F4AB6990-1BA3-49DA-B9A1-4CD9E3B8ABE9}"/>
    <hyperlink ref="V72:V73" r:id="rId172" display="https://drive.google.com/file/d/1FoS_n7S_dQJElQuH59wtK6VRfUC_uSS-/view?usp=sharing" xr:uid="{15ED2F93-8172-4B8E-87F4-C5CDC6823430}"/>
    <hyperlink ref="V72" r:id="rId173" xr:uid="{E8CCA8D0-DE44-4977-91A1-869DFEE60CC3}"/>
    <hyperlink ref="V74" r:id="rId174" xr:uid="{450C0BE1-8254-4A73-8BEA-4E59D0101E50}"/>
    <hyperlink ref="V75" r:id="rId175" xr:uid="{FA10AA40-5C38-4878-9EB2-3018197F0D07}"/>
    <hyperlink ref="Y20" r:id="rId176" xr:uid="{3AD0B11B-3BA0-40EE-B12C-4019EEDEC690}"/>
    <hyperlink ref="Z20" r:id="rId177" xr:uid="{C34ACA25-CE9D-4B6B-87A1-D8EA62E59E24}"/>
    <hyperlink ref="Y21" r:id="rId178" xr:uid="{DEBE4989-4EF7-4AF5-B37F-5E4C7DC58097}"/>
    <hyperlink ref="Y22" r:id="rId179" xr:uid="{6AF6F3E5-47C6-4F0B-AE95-8047F647C578}"/>
    <hyperlink ref="Y23" r:id="rId180" xr:uid="{8C7663E6-F923-46B8-9A1B-52B55E820F0B}"/>
    <hyperlink ref="Y24" r:id="rId181" xr:uid="{E2D9DDA7-10EB-4DA7-8AAF-F22AB1BB70DF}"/>
    <hyperlink ref="Y25" r:id="rId182" xr:uid="{14F265A6-3CF9-4B97-96B4-52007EBADA26}"/>
    <hyperlink ref="Y26" r:id="rId183" xr:uid="{AED1000E-62E3-4370-A693-4661D09CBE25}"/>
    <hyperlink ref="Y27" r:id="rId184" xr:uid="{8F7D1916-3E93-4246-9E5E-982C3E79D3F7}"/>
    <hyperlink ref="Y28" r:id="rId185" xr:uid="{8513DACA-548B-4AA4-9AD0-7B4FC0ACA828}"/>
    <hyperlink ref="Y29" r:id="rId186" xr:uid="{CE681398-B520-4B02-B1B1-9F2F3B4D3A0A}"/>
    <hyperlink ref="Y30" r:id="rId187" xr:uid="{3AC95C95-0DB7-48B5-9407-D8CE5D9BC59F}"/>
    <hyperlink ref="Y31" r:id="rId188" xr:uid="{A0802C26-A510-432A-A9FC-58AB6E9F37A5}"/>
    <hyperlink ref="Y32" r:id="rId189" xr:uid="{26B8C83C-EA53-44C0-BF41-D8EB588FE030}"/>
    <hyperlink ref="Y33" r:id="rId190" xr:uid="{845E849F-0A54-4FEB-B3B6-B56D10F5E8E8}"/>
    <hyperlink ref="Y34" r:id="rId191" xr:uid="{47EF712F-DEF9-48D2-A311-57B0CCBC432C}"/>
    <hyperlink ref="Y35" r:id="rId192" xr:uid="{D99DF0AF-D9D7-4767-84E2-4F1C044B2EAE}"/>
    <hyperlink ref="Y36" r:id="rId193" xr:uid="{C3BD23C7-DBDA-4183-952E-D558288D42E0}"/>
    <hyperlink ref="Y37" r:id="rId194" xr:uid="{2642AA79-9054-4013-8FED-379DFBCC3D3A}"/>
    <hyperlink ref="Y38" r:id="rId195" xr:uid="{3C534621-9153-4004-AF35-359F0AF6B43D}"/>
    <hyperlink ref="Y39" r:id="rId196" xr:uid="{30C06353-8004-4347-9B40-D7612986228E}"/>
    <hyperlink ref="Y40" r:id="rId197" xr:uid="{D31FE7EA-5FC1-4210-9085-6ADC64C6F346}"/>
    <hyperlink ref="Y41" r:id="rId198" xr:uid="{69916F82-E47B-4F70-AAE3-12960501CEFB}"/>
    <hyperlink ref="Y42" r:id="rId199" xr:uid="{F60E865E-D294-4A3F-83D3-DF7331340640}"/>
    <hyperlink ref="Y43" r:id="rId200" xr:uid="{880DC810-A7D8-446E-99A1-843D7DC7909E}"/>
    <hyperlink ref="Y44" r:id="rId201" xr:uid="{2D04C8AA-E4C7-47EC-B5E9-F6572AD9FD05}"/>
    <hyperlink ref="Y45" r:id="rId202" xr:uid="{DC5EB8CF-E7D9-4E4A-9153-429440DD1B56}"/>
    <hyperlink ref="Y46" r:id="rId203" xr:uid="{AC3FBE71-45F3-4308-B965-8E46AB5FFFAE}"/>
    <hyperlink ref="Y47" r:id="rId204" xr:uid="{4825D2CA-DF25-4F90-A622-9D33ECA6FAF5}"/>
    <hyperlink ref="Y48" r:id="rId205" xr:uid="{C5CB610D-19ED-4CEE-BCBD-7D62730F4E5F}"/>
    <hyperlink ref="Y49" r:id="rId206" xr:uid="{64215B7E-FB8F-4FDF-A656-E6165FD5CB3A}"/>
    <hyperlink ref="Y50" r:id="rId207" xr:uid="{C89FEC8F-1117-44B7-AADE-32A3CC82BE80}"/>
    <hyperlink ref="Y51" r:id="rId208" xr:uid="{F22B997C-E29E-47F4-A103-B2376C15BF8E}"/>
    <hyperlink ref="Y52" r:id="rId209" xr:uid="{3CC27890-B2B7-449E-855F-41F12947ECCB}"/>
    <hyperlink ref="Y53" r:id="rId210" xr:uid="{30EC3EBD-1927-4E87-B575-38E229C3C439}"/>
    <hyperlink ref="Y54" r:id="rId211" xr:uid="{2E29CE67-E241-42A9-B0D7-295EAE4BCA61}"/>
    <hyperlink ref="Y55" r:id="rId212" xr:uid="{3A606437-FB4F-422A-BEB4-6BA51855F31A}"/>
    <hyperlink ref="Y56" r:id="rId213" xr:uid="{BA81C07F-41C2-4BFE-B2AF-E3416FD0A01B}"/>
    <hyperlink ref="Y57" r:id="rId214" xr:uid="{D2BC2615-150D-4DAD-A44A-79D6B6024D51}"/>
    <hyperlink ref="Y58" r:id="rId215" xr:uid="{2C806429-CEBA-4D07-8806-F14801A633E7}"/>
    <hyperlink ref="Y59" r:id="rId216" xr:uid="{13FDAB1F-4CDF-4BC2-9915-B194945CD87F}"/>
    <hyperlink ref="Y60" r:id="rId217" xr:uid="{E641D437-8F2C-4FD2-821D-0C164CCE0135}"/>
    <hyperlink ref="Y61" r:id="rId218" xr:uid="{E5A498D8-216A-4C6B-ADC2-4C0386FF6F57}"/>
    <hyperlink ref="Y62" r:id="rId219" xr:uid="{AE1BB03B-B086-4048-85C7-31EE21A32B88}"/>
    <hyperlink ref="Y63" r:id="rId220" xr:uid="{39D3CD10-7E59-4D3F-9ED2-F9D9BBB6958E}"/>
    <hyperlink ref="Y64" r:id="rId221" xr:uid="{23C63B9F-47F3-4011-B04D-14FE6ABDFC1F}"/>
    <hyperlink ref="Y65" r:id="rId222" xr:uid="{BC5DA086-ECA2-4553-A808-167F1668F218}"/>
    <hyperlink ref="Y66" r:id="rId223" xr:uid="{BC1BD2AF-703E-49A4-8D25-FE10ACCDDF04}"/>
    <hyperlink ref="Y67" r:id="rId224" xr:uid="{C8EFBE2E-4716-49AA-81ED-D2C3939BF197}"/>
    <hyperlink ref="Y68" r:id="rId225" xr:uid="{A526BC41-D433-4AED-9FAE-53BCEE9DA335}"/>
    <hyperlink ref="Y69" r:id="rId226" xr:uid="{48C98D00-A60B-4794-BA98-EB534A53BF6F}"/>
    <hyperlink ref="Y70" r:id="rId227" xr:uid="{ACC15BC4-F8D6-4F75-AAF6-7784BC260AC7}"/>
    <hyperlink ref="Y71" r:id="rId228" xr:uid="{AC2E654E-A915-4639-9035-88300FF08A82}"/>
    <hyperlink ref="Y72" r:id="rId229" xr:uid="{B48BBF31-0113-44B0-8DBF-56A1EF57A307}"/>
    <hyperlink ref="Y73" r:id="rId230" xr:uid="{B09280A0-FF84-47A3-801E-1DBF105C6DF2}"/>
    <hyperlink ref="Y74" r:id="rId231" xr:uid="{23E5D693-A57A-4F21-B3C2-92D00050B42D}"/>
    <hyperlink ref="Y75" r:id="rId232" xr:uid="{15D98BBF-96CA-431E-B83C-C6E73D35ACC9}"/>
    <hyperlink ref="Z21" r:id="rId233" xr:uid="{41B6B9DE-1CF6-4611-BD97-B47EFFECA90A}"/>
    <hyperlink ref="Z22" r:id="rId234" xr:uid="{F85514D7-DD44-481B-94B5-D20B15AB08F0}"/>
    <hyperlink ref="Z23" r:id="rId235" xr:uid="{471A5D21-C732-48FD-A25E-995998B8588B}"/>
    <hyperlink ref="Z24" r:id="rId236" xr:uid="{26489C90-CEB3-407D-A758-BBC64A7C9545}"/>
    <hyperlink ref="Z25" r:id="rId237" xr:uid="{4B8331BB-3E3E-4226-8B03-FD8E971A6843}"/>
    <hyperlink ref="Z26" r:id="rId238" xr:uid="{B60D5275-F054-4101-AD41-1D6D8BA1B59D}"/>
    <hyperlink ref="Z27" r:id="rId239" xr:uid="{AAFCCFB3-0F65-4A1E-9F31-2541449F1915}"/>
    <hyperlink ref="Z28" r:id="rId240" xr:uid="{3187BC95-4A53-40F3-82C0-22286D802206}"/>
    <hyperlink ref="Z29" r:id="rId241" xr:uid="{EEE2A45E-1B3D-447F-9274-3B4CF5612DB2}"/>
    <hyperlink ref="Z30" r:id="rId242" xr:uid="{9889F264-1EEF-49A4-B1FE-327FA0B86203}"/>
    <hyperlink ref="Z31" r:id="rId243" xr:uid="{924DDBF1-13BC-4F20-85DA-08CBF7E96FB4}"/>
    <hyperlink ref="Z32" r:id="rId244" xr:uid="{DD0A3C05-AD5F-4557-9C42-F7F2F0A89742}"/>
    <hyperlink ref="Z33" r:id="rId245" xr:uid="{B3B1D27F-8863-448B-9A27-CFD323B83B49}"/>
    <hyperlink ref="Z34" r:id="rId246" xr:uid="{F829C1F0-DD4C-43EC-BF6E-78A110CF1E1B}"/>
    <hyperlink ref="Z35" r:id="rId247" xr:uid="{E420B12D-6A41-4BD6-B529-F241CB7020D0}"/>
    <hyperlink ref="Z36" r:id="rId248" xr:uid="{59D58FBA-D9F3-4421-AF9B-1BE7BBFA07D1}"/>
    <hyperlink ref="Z37" r:id="rId249" xr:uid="{119DBB9F-CACD-4EEE-8936-F8FBD54D0708}"/>
    <hyperlink ref="Z38" r:id="rId250" xr:uid="{A60428A0-BA3E-49DC-AD1E-355BDA2DEDF9}"/>
    <hyperlink ref="Z39" r:id="rId251" xr:uid="{2D140FA5-A65C-4379-A5F5-806D57B4BA1E}"/>
    <hyperlink ref="Z40" r:id="rId252" xr:uid="{60F69BDA-4DD6-4F27-8525-03DE3E3B682B}"/>
    <hyperlink ref="Z41" r:id="rId253" xr:uid="{4CD61881-55EE-419A-A3C6-9B832F78EBFC}"/>
    <hyperlink ref="Z42" r:id="rId254" xr:uid="{C40DC7DF-10E8-49BA-ABE4-7E6D0245C820}"/>
    <hyperlink ref="Z43" r:id="rId255" xr:uid="{C95491E9-1530-4731-9421-8A8CFB93593C}"/>
    <hyperlink ref="Z44" r:id="rId256" xr:uid="{880EBEC9-9B45-4CB6-A72B-5347B23F5296}"/>
    <hyperlink ref="Z45" r:id="rId257" xr:uid="{7A256D54-4709-441D-BA2A-5B0E6496CE2C}"/>
    <hyperlink ref="Z46" r:id="rId258" xr:uid="{97945C09-A6E8-4E3C-9D97-073958EB147E}"/>
    <hyperlink ref="Z47" r:id="rId259" xr:uid="{E6A3B1E3-882D-4C67-B7D6-DF83FA2094BA}"/>
    <hyperlink ref="Z48" r:id="rId260" xr:uid="{5CB56414-FC45-4A01-8903-3BC5A5A04F26}"/>
    <hyperlink ref="Z49" r:id="rId261" xr:uid="{6276E72B-BC93-4A56-BE57-CEFD5C48213A}"/>
    <hyperlink ref="Z50" r:id="rId262" xr:uid="{83A69D3E-A74E-4492-B869-1E607B99629F}"/>
    <hyperlink ref="Z51" r:id="rId263" xr:uid="{557BBC58-1E5B-4009-90A5-D7623E8D1E96}"/>
    <hyperlink ref="Z52" r:id="rId264" xr:uid="{E2C64536-F277-4D06-B86D-C9A160C7B991}"/>
    <hyperlink ref="Z53" r:id="rId265" xr:uid="{79845333-AC07-4077-8EBF-C7EBC95D4737}"/>
    <hyperlink ref="Z54" r:id="rId266" xr:uid="{0B978EA2-5555-4086-8AF8-5EF4A5F3FE14}"/>
    <hyperlink ref="Z55" r:id="rId267" xr:uid="{EEDA5AFE-1BA0-43A3-9568-F834ABF0D8E0}"/>
    <hyperlink ref="Z56" r:id="rId268" xr:uid="{3BDB5A7F-1540-48FB-80DE-FC3A571805D1}"/>
    <hyperlink ref="Z57" r:id="rId269" xr:uid="{E13DA88C-B863-4A1D-B44E-FAEEC1297F54}"/>
    <hyperlink ref="Z58" r:id="rId270" xr:uid="{2A841DD1-0D3C-48C3-B69B-278C5EA07D5D}"/>
    <hyperlink ref="Z59" r:id="rId271" xr:uid="{5ED9960F-3DE6-4AF5-867A-D647B1C1F9C1}"/>
    <hyperlink ref="Z60" r:id="rId272" xr:uid="{D963D022-7367-410E-8B0F-3B3C156978A9}"/>
    <hyperlink ref="Z61" r:id="rId273" xr:uid="{1F77FBC7-1099-4EF8-B448-AA75A8BF7B9F}"/>
    <hyperlink ref="Z62" r:id="rId274" xr:uid="{7C5A86B6-0C0D-4903-9094-C465ACC0915D}"/>
    <hyperlink ref="Z63" r:id="rId275" xr:uid="{0F7DE32D-1D3D-4470-9E4E-ABA6DAA50195}"/>
    <hyperlink ref="Z64" r:id="rId276" xr:uid="{7ECAFB65-16D6-4794-BA32-AD13BD0C8B80}"/>
    <hyperlink ref="Z65" r:id="rId277" xr:uid="{CCA0B342-278B-410D-9DB9-FC6039B04D59}"/>
    <hyperlink ref="Z66" r:id="rId278" xr:uid="{5C87C57F-E3EF-4B76-B3A5-C486333736A9}"/>
    <hyperlink ref="Z67" r:id="rId279" xr:uid="{BFC60D18-3D95-4E98-B45E-D155B3EDD15B}"/>
    <hyperlink ref="Z68" r:id="rId280" xr:uid="{A0490380-29AE-49B8-A850-7FE5DD6916EB}"/>
    <hyperlink ref="Z69" r:id="rId281" xr:uid="{5BA240AF-B1D9-4F6F-B55E-82930EF3EFD5}"/>
    <hyperlink ref="Z70" r:id="rId282" xr:uid="{78E0EFC2-9FD8-49D3-8621-FB8AB4B6FF4E}"/>
    <hyperlink ref="Z71" r:id="rId283" xr:uid="{078A1246-E591-4524-BE61-E027AFF0FA02}"/>
    <hyperlink ref="Z72" r:id="rId284" xr:uid="{C3D667BC-D0B0-4528-B65C-94D62EEDAC47}"/>
    <hyperlink ref="Z73" r:id="rId285" xr:uid="{0C498012-A484-40D6-8E7B-DC832CB958AE}"/>
    <hyperlink ref="Z74" r:id="rId286" xr:uid="{C312744F-E6C2-4D84-989E-9B17CDF0E136}"/>
    <hyperlink ref="Z75" r:id="rId287" xr:uid="{B1826476-33F9-4348-A249-85F3BDE85C65}"/>
    <hyperlink ref="AB20" r:id="rId288" xr:uid="{7C8A4772-5B5A-4211-9472-7D24F777B3EA}"/>
    <hyperlink ref="AB22" r:id="rId289" xr:uid="{BC195081-E6EB-4345-98F9-90721A3E8989}"/>
    <hyperlink ref="AB21" r:id="rId290" xr:uid="{81F1DEA3-D37F-4DF0-B4E3-CC8254532687}"/>
    <hyperlink ref="AA20" r:id="rId291" xr:uid="{863739E5-758B-4989-B54A-5F5B760825EB}"/>
    <hyperlink ref="AA21" r:id="rId292" xr:uid="{3E8BC2A8-74F2-4027-93D7-EBDDCA6205A1}"/>
    <hyperlink ref="AA22" r:id="rId293" xr:uid="{1804B0DC-3006-461B-A845-5E7D5D806BA5}"/>
    <hyperlink ref="AA23" r:id="rId294" xr:uid="{CDB5FB79-F8AC-4B35-BEB5-564C6919BDB1}"/>
    <hyperlink ref="AB23" r:id="rId295" xr:uid="{AA626A3D-EF72-427A-8CB8-7EBBEF58C4B9}"/>
    <hyperlink ref="AA25" r:id="rId296" xr:uid="{F829F83C-A782-43EB-910C-CAC797A65E93}"/>
    <hyperlink ref="AB25" r:id="rId297" xr:uid="{C73D5F91-8488-4B22-818A-827F361C5228}"/>
    <hyperlink ref="AB26" r:id="rId298" xr:uid="{0AD599BD-663E-4DD1-9FD6-2D2F92724952}"/>
    <hyperlink ref="AB27" r:id="rId299" xr:uid="{FC40B07C-7D41-4767-8566-7B560B9252BD}"/>
    <hyperlink ref="AB28" r:id="rId300" xr:uid="{48EB05EA-413D-4904-8F41-24733B53AA22}"/>
    <hyperlink ref="AA26" r:id="rId301" xr:uid="{55DCCB7C-7810-4277-8069-6BBBABBAA4AE}"/>
    <hyperlink ref="AA27" r:id="rId302" xr:uid="{6A272E3C-D70D-49A5-A5E9-54664219F080}"/>
    <hyperlink ref="AA28" r:id="rId303" xr:uid="{0DA5CE86-34F6-495C-85E3-B86D2BD20E8A}"/>
    <hyperlink ref="AA29" r:id="rId304" xr:uid="{AA9A7061-CCE4-4B09-869F-EE5C574476D0}"/>
    <hyperlink ref="AA30" r:id="rId305" xr:uid="{783696FA-5DCC-4BBF-86F3-C59D1624407A}"/>
    <hyperlink ref="AA31" r:id="rId306" xr:uid="{755FF3FE-B726-446F-A5E9-D2BA815FC97A}"/>
    <hyperlink ref="AA32" r:id="rId307" xr:uid="{20C4C1DE-84AE-4809-830D-AC14705A6D1B}"/>
    <hyperlink ref="AA33" r:id="rId308" xr:uid="{22AF326F-A557-41A7-9C94-22DEC6F8503A}"/>
    <hyperlink ref="AA34" r:id="rId309" xr:uid="{EF8A2793-7AA0-42BC-80A7-704566FA9325}"/>
    <hyperlink ref="AA35" r:id="rId310" xr:uid="{181F1475-009C-43C7-8BC6-7AD781ADC0EF}"/>
    <hyperlink ref="AB29" r:id="rId311" xr:uid="{F08EA361-D417-47C8-9169-D22AC82EEDF7}"/>
    <hyperlink ref="AB30" r:id="rId312" xr:uid="{522B7BC8-2848-483C-BE03-504895951EB8}"/>
    <hyperlink ref="AB31" r:id="rId313" xr:uid="{5F568518-6314-4E49-B789-81228FD2E8F5}"/>
    <hyperlink ref="AB32" r:id="rId314" xr:uid="{CFE032CD-63CE-42CB-B854-45F82CD7FCD8}"/>
    <hyperlink ref="AB33" r:id="rId315" xr:uid="{6CC92B14-2E63-4F0B-AE2F-26015FC7BCB8}"/>
    <hyperlink ref="AB34" r:id="rId316" xr:uid="{D6ACD656-9245-4492-B843-B8B1CD49768A}"/>
    <hyperlink ref="AB35" r:id="rId317" xr:uid="{7879E93D-14AF-42A6-B95B-09D9D53D69FC}"/>
    <hyperlink ref="AA71" r:id="rId318" xr:uid="{8DCC31F3-7DB8-4471-8164-09B4FBF5C052}"/>
    <hyperlink ref="AA72" r:id="rId319" xr:uid="{24373C55-44FA-4224-9D61-CE112A3037A9}"/>
    <hyperlink ref="AA73" r:id="rId320" xr:uid="{B9FB3357-F419-4A18-9C93-66CD900EA651}"/>
    <hyperlink ref="AB71" r:id="rId321" xr:uid="{4438D666-594D-4DD3-B76C-250393C339CD}"/>
    <hyperlink ref="AB72" r:id="rId322" xr:uid="{0883903C-052F-47A9-8A83-2FFD27EFB7B4}"/>
    <hyperlink ref="AB73" r:id="rId323" xr:uid="{6D982696-321B-44E7-BF3C-1043950DD3F9}"/>
    <hyperlink ref="AB24" r:id="rId324" xr:uid="{13BCF91F-9DE6-40C4-9594-2E7FDC47E015}"/>
    <hyperlink ref="AA24" r:id="rId325" xr:uid="{CA12C691-58FE-407B-844B-4FF9D4C9168C}"/>
    <hyperlink ref="AB52" r:id="rId326" xr:uid="{A18F0085-C6C2-4EA0-9819-838E39369158}"/>
    <hyperlink ref="AA52" r:id="rId327" xr:uid="{9D5E6E70-FC09-4386-9603-0A2C891F5C9F}"/>
    <hyperlink ref="AA53" r:id="rId328" xr:uid="{D43F2E8D-2487-4A73-A017-B6BA04805FD7}"/>
    <hyperlink ref="AA54" r:id="rId329" xr:uid="{481F7F52-69C4-4039-B30A-6DB9195FA697}"/>
    <hyperlink ref="AB53" r:id="rId330" xr:uid="{B2C0AFAF-B296-40BE-A7F7-1CE52F92E481}"/>
    <hyperlink ref="AB54" r:id="rId331" xr:uid="{A7ED8901-0CF5-4245-BF72-FC3D10E8735D}"/>
    <hyperlink ref="AB60" r:id="rId332" xr:uid="{DAB32A6C-5049-49B2-B0F5-096147094BA6}"/>
    <hyperlink ref="AB61" r:id="rId333" xr:uid="{CBFAF7F9-8C12-4563-8366-AA5264B42018}"/>
    <hyperlink ref="AB62" r:id="rId334" xr:uid="{4E63439A-A408-49C7-A8FF-E578F9C0DC90}"/>
    <hyperlink ref="AB63" r:id="rId335" xr:uid="{69FC216B-94B6-4ED3-A9CA-E79E71F4A2E5}"/>
    <hyperlink ref="AA63" r:id="rId336" xr:uid="{728A1CE1-FB77-4574-AAA7-E7753023DA56}"/>
    <hyperlink ref="AA62" r:id="rId337" xr:uid="{A60D0870-79A3-4D78-B21E-5F90105F88B9}"/>
    <hyperlink ref="AA61" r:id="rId338" xr:uid="{65AEA9B0-A5A3-436F-AE35-C384399EF3BE}"/>
    <hyperlink ref="AA60" r:id="rId339" xr:uid="{F487372B-727B-4319-A0C0-8BEA3293AB34}"/>
    <hyperlink ref="AB68" r:id="rId340" xr:uid="{3E59195F-6D78-4744-904E-BC08E5CBE062}"/>
    <hyperlink ref="AB67" r:id="rId341" xr:uid="{57DC9C18-DB2F-4ACE-9816-32ED59C1A962}"/>
    <hyperlink ref="AB65" r:id="rId342" xr:uid="{651DB4C9-CCF5-43A3-80AE-8676749C5DEF}"/>
    <hyperlink ref="AB64" r:id="rId343" xr:uid="{724BAAAC-3229-4912-B20E-A80FEB15946F}"/>
    <hyperlink ref="AA68" r:id="rId344" xr:uid="{85D992FA-94A9-44E8-8459-52567E8913C6}"/>
    <hyperlink ref="AA67" r:id="rId345" xr:uid="{13544CD9-3C3F-4953-8070-EE9F6FAFEAD0}"/>
    <hyperlink ref="AA65" r:id="rId346" xr:uid="{238D31EF-63BC-4A13-8A05-FA70AE5459CF}"/>
    <hyperlink ref="AA64" r:id="rId347" xr:uid="{F2EDCAD7-63E6-41D4-8896-0E6181886673}"/>
    <hyperlink ref="AB69" r:id="rId348" xr:uid="{F1A4D9AC-33A4-488D-9D65-612CDD9B4659}"/>
    <hyperlink ref="AB70" r:id="rId349" xr:uid="{B5621CF8-0396-4A13-B993-F9B2851FF54E}"/>
    <hyperlink ref="AA70" r:id="rId350" xr:uid="{3B5D2B8D-1C36-46AF-A219-D0FA1B478A66}"/>
    <hyperlink ref="AA69" r:id="rId351" xr:uid="{85B781A1-D813-4F1B-A25E-3FEDA1FAD608}"/>
    <hyperlink ref="AB74" r:id="rId352" xr:uid="{4301A59E-82B1-440B-AB05-AE6C6DF3629B}"/>
    <hyperlink ref="AB75" r:id="rId353" xr:uid="{909C86C7-C347-4951-877F-7C8D47DEEE8A}"/>
    <hyperlink ref="AA74" r:id="rId354" xr:uid="{1920B38C-C4B7-4118-8D0D-761C20A1C28E}"/>
    <hyperlink ref="AA75" r:id="rId355" xr:uid="{5EDB056B-8641-470D-B3A2-1AB084F353B2}"/>
    <hyperlink ref="AA76" r:id="rId356" xr:uid="{BAF0D5C2-24AB-4A7F-B8A3-B1E9EAAB5364}"/>
    <hyperlink ref="AA77" r:id="rId357" xr:uid="{6287A58C-E463-4EA9-B6DB-355B3F6657FF}"/>
    <hyperlink ref="AB76" r:id="rId358" xr:uid="{494AAF08-047E-41B9-A26F-02E9A2C5613E}"/>
    <hyperlink ref="AB77" r:id="rId359" xr:uid="{AD151F0F-528C-408E-AA91-DB36E6547D2C}"/>
    <hyperlink ref="Y76" r:id="rId360" xr:uid="{8A6ACDBB-9FA6-44F6-9D24-CFD3A4D162C7}"/>
    <hyperlink ref="Z76" r:id="rId361" xr:uid="{73942776-31EF-45F3-9BD9-56FA524E928B}"/>
    <hyperlink ref="Y77" r:id="rId362" xr:uid="{4AE73D97-B7B3-4BB5-ABC0-E385BCCC82A7}"/>
    <hyperlink ref="Z77" r:id="rId363" xr:uid="{6CAAF72B-6522-4762-B78D-A9C249DE9C6A}"/>
    <hyperlink ref="AB43" r:id="rId364" xr:uid="{C07D4386-7E17-4CBA-8BB7-5FA1DD0AF81F}"/>
    <hyperlink ref="AA43" r:id="rId365" xr:uid="{02913EBA-FFE1-40E7-8ED6-5D5ED089CF9F}"/>
    <hyperlink ref="AB46" r:id="rId366" xr:uid="{4D0DF6A7-46A5-4711-B0CD-72BC71AD77DD}"/>
    <hyperlink ref="AB45" r:id="rId367" xr:uid="{5D26CCC1-8673-41CC-B4EE-709A4CABC21D}"/>
    <hyperlink ref="AA46" r:id="rId368" xr:uid="{3D91A094-8660-45BF-8F67-9A6E9F531153}"/>
    <hyperlink ref="AA45" r:id="rId369" xr:uid="{924CA565-FD63-49D8-B956-32848AD88FE0}"/>
    <hyperlink ref="AB47" r:id="rId370" xr:uid="{053ACEA2-0CE1-49CD-8892-B15C2FB6946A}"/>
    <hyperlink ref="AB48" r:id="rId371" xr:uid="{8BF1FBF2-5272-4B28-9DA9-7B4AE2D061A6}"/>
    <hyperlink ref="AB49" r:id="rId372" xr:uid="{0014C88D-44AB-426D-BFBF-289FDDE380B7}"/>
    <hyperlink ref="AA47" r:id="rId373" xr:uid="{2178E12B-F2E9-49CC-A901-D7E31AA94022}"/>
    <hyperlink ref="AA48" r:id="rId374" xr:uid="{B640B3B0-9856-4AB4-8AF5-0B136DA873E1}"/>
    <hyperlink ref="AA49" r:id="rId375" xr:uid="{EB0EDB4E-614E-45A2-8FC5-A2B2565E8B83}"/>
    <hyperlink ref="AB51" r:id="rId376" xr:uid="{05217DDD-9250-4AD3-A97A-A2347C39042C}"/>
    <hyperlink ref="AA51" r:id="rId377" xr:uid="{A92E3F4C-113C-49C0-9BFB-0ED9F688418B}"/>
    <hyperlink ref="AB57" r:id="rId378" xr:uid="{3E2F400F-C03F-452F-9EA9-72B03795E0D4}"/>
    <hyperlink ref="AA57" r:id="rId379" xr:uid="{0F8F4285-1650-4576-B7C3-A2EB0C6A6C89}"/>
    <hyperlink ref="AB59" r:id="rId380" xr:uid="{A4E086EB-BCAD-4C0A-BFDF-988D7E59A66C}"/>
    <hyperlink ref="AA59" r:id="rId381" xr:uid="{946826E4-8985-496A-99AC-2BAB8600DA69}"/>
    <hyperlink ref="E78" r:id="rId382" xr:uid="{CBADF404-E859-4820-B23D-ED9E91F81E54}"/>
    <hyperlink ref="E79" r:id="rId383" xr:uid="{1B7329B4-3E5B-4CD5-BA75-5266A9554609}"/>
    <hyperlink ref="E80" r:id="rId384" xr:uid="{2E5ED122-B7DE-4D9B-8E36-01CFCC669E26}"/>
    <hyperlink ref="E81" r:id="rId385" xr:uid="{E82A3C6E-A6E9-4F46-84EF-5B4BF79A9D18}"/>
    <hyperlink ref="E82" r:id="rId386" xr:uid="{1B78C994-4E9D-4C88-9340-4CAFF8DE4F1F}"/>
    <hyperlink ref="E83" r:id="rId387" xr:uid="{59CD924A-F2BD-475B-B76D-081226609326}"/>
    <hyperlink ref="E84" r:id="rId388" xr:uid="{38E3800D-1DB6-474E-BBE0-BB720DC00DC1}"/>
    <hyperlink ref="E85" r:id="rId389" xr:uid="{AC6F8552-2BE6-40B4-BB50-F2192F177A72}"/>
    <hyperlink ref="E86" r:id="rId390" xr:uid="{8184B5FB-ECCE-4610-BF4F-3EAE9D5BC255}"/>
    <hyperlink ref="E87" r:id="rId391" xr:uid="{B2233A27-8227-4E66-8364-2731C595A2F7}"/>
    <hyperlink ref="E88" r:id="rId392" xr:uid="{6B80A201-DB0A-4DB6-B307-A065FDEFD061}"/>
    <hyperlink ref="E90" r:id="rId393" xr:uid="{193A4EC0-F9BC-4F4D-AB3B-AEFDC3765D4F}"/>
    <hyperlink ref="E91" r:id="rId394" xr:uid="{FF93BE9B-38CD-4A81-9218-8FF9BF7A459F}"/>
    <hyperlink ref="E89" r:id="rId395" xr:uid="{A8BDD9AE-B5D3-4F53-BB99-23D220326FFE}"/>
    <hyperlink ref="V78" r:id="rId396" xr:uid="{934AE434-5611-44C3-9467-32BCA8219C80}"/>
    <hyperlink ref="V79:V81" r:id="rId397" display="https://drive.google.com/file/d/1isnTB35w6-Xl3PAr-uUXCXP7qb8rHLCM/view?usp=sharing " xr:uid="{6AFEA1F1-E30E-4EA3-BD4F-22801E827EC4}"/>
    <hyperlink ref="V82" r:id="rId398" xr:uid="{0C97EF4E-6394-48B1-B952-C1ACCA5C06E1}"/>
    <hyperlink ref="V83" r:id="rId399" xr:uid="{18ACB392-7234-4AAC-87DB-4CC064A1F7B1}"/>
    <hyperlink ref="Y78" r:id="rId400" xr:uid="{97FB8562-F7DB-40F2-8B51-A3E732AA8A0E}"/>
    <hyperlink ref="Y79:Z91" r:id="rId401" display="https://drive.google.com/file/d/13wdgBC-CxTO3nocdfFYgX4ayW90m-qbB/view?usp=sharing" xr:uid="{6EFAA011-DB80-4EB0-8193-82293866894B}"/>
    <hyperlink ref="Z78" r:id="rId402" xr:uid="{FAC57DAB-6E61-4818-B9CA-A03B1DF70A88}"/>
    <hyperlink ref="AB79" r:id="rId403" xr:uid="{E746AA07-4296-46E9-ACDE-692CFEBE2491}"/>
    <hyperlink ref="AA79" r:id="rId404" xr:uid="{2EBB0E41-2F9D-471B-BF89-7674993DF20E}"/>
    <hyperlink ref="AA80" r:id="rId405" xr:uid="{C6342C84-E31C-446F-BF50-5426F2003DBC}"/>
    <hyperlink ref="AB80" r:id="rId406" xr:uid="{07DD7375-083D-412C-A15F-39A4436D60C9}"/>
    <hyperlink ref="AB91" r:id="rId407" xr:uid="{B28362ED-F5B2-4A68-B00E-023FE3AA6B8E}"/>
    <hyperlink ref="V89" r:id="rId408" xr:uid="{DA44F504-F155-4ECA-AD6C-EA426A776F91}"/>
    <hyperlink ref="V84" r:id="rId409" xr:uid="{CBDD6CB8-B339-45DA-8B4F-4D32E97F5A53}"/>
    <hyperlink ref="V85" r:id="rId410" xr:uid="{16B07D05-9F4D-4CEE-B5F2-6CC600CE3DD9}"/>
    <hyperlink ref="V86" r:id="rId411" xr:uid="{A2FA1CB3-2D41-4215-930A-59A55F43F44C}"/>
    <hyperlink ref="V87" r:id="rId412" xr:uid="{421B5C7A-0862-40E4-8AE9-FF0511C742EC}"/>
    <hyperlink ref="V88" r:id="rId413" xr:uid="{5E603260-0C6E-4E5B-BD3C-5127F78527FD}"/>
    <hyperlink ref="V90" r:id="rId414" xr:uid="{02D673CD-B142-444D-B6E5-D5FCD3A23EE9}"/>
    <hyperlink ref="AA78" r:id="rId415" xr:uid="{49C85EB6-D834-483B-B08D-B20A0ED08233}"/>
    <hyperlink ref="AB78" r:id="rId416" xr:uid="{34B62A5E-F8B9-409B-8B8D-1ABFA6993A32}"/>
    <hyperlink ref="AA83" r:id="rId417" xr:uid="{81EFDEDE-D23C-44FB-8FD5-3911D846A815}"/>
    <hyperlink ref="AB83" r:id="rId418" xr:uid="{8D055AA4-9D7A-40EE-93DB-9B7BC676FDF2}"/>
    <hyperlink ref="AA89" r:id="rId419" xr:uid="{3DB2DCE9-593E-48C0-B31D-0AD77DF9BFCE}"/>
    <hyperlink ref="E92" r:id="rId420" xr:uid="{40AAFF54-FC57-479C-8595-2E1B5F8ED92B}"/>
    <hyperlink ref="E93" r:id="rId421" xr:uid="{8BEE46AD-9C3F-4C41-96C7-1DCAB1A5D8E8}"/>
    <hyperlink ref="E94" r:id="rId422" xr:uid="{5A8E6213-FA18-46D3-8939-EFB9A5182CFC}"/>
    <hyperlink ref="E95" r:id="rId423" xr:uid="{28881491-A02A-409F-89EA-F2CBD6E61856}"/>
    <hyperlink ref="E96" r:id="rId424" xr:uid="{767A3555-6B92-44A9-9B74-F1820BCF0DCA}"/>
    <hyperlink ref="E97" r:id="rId425" xr:uid="{F77528AB-EC52-4927-A1B1-5489DFE91CA1}"/>
    <hyperlink ref="E98" r:id="rId426" xr:uid="{31F87C1C-A431-4DF0-B2C6-19F78C2C2774}"/>
    <hyperlink ref="E99" r:id="rId427" xr:uid="{1DA5E432-5EF6-45E6-B5A9-958975A9E129}"/>
    <hyperlink ref="E100" r:id="rId428" xr:uid="{02CA1A73-021C-4264-8D1D-EFC7070907DA}"/>
    <hyperlink ref="E101" r:id="rId429" xr:uid="{ADDA8664-5B59-44BC-B173-635DFC99BFC0}"/>
    <hyperlink ref="E102" r:id="rId430" xr:uid="{E05338DD-91A4-43C6-8654-F93CE4975616}"/>
    <hyperlink ref="V93" r:id="rId431" xr:uid="{90A2928F-5420-4417-8E15-C9B28DBAD8EE}"/>
    <hyperlink ref="V92" r:id="rId432" xr:uid="{43A2837B-A5BD-42CC-9C1A-75941C693C36}"/>
    <hyperlink ref="V94" r:id="rId433" xr:uid="{6282B508-CFDE-482F-A161-D516EB7DC5C1}"/>
    <hyperlink ref="V99" r:id="rId434" xr:uid="{082611E9-5672-445B-853B-91D6E3AB778B}"/>
    <hyperlink ref="V100" r:id="rId435" xr:uid="{F7B7CE3F-F6E7-4D5B-9C36-724E6D5E0275}"/>
    <hyperlink ref="V101" r:id="rId436" xr:uid="{8648EA55-8AE8-40A7-921A-1F88B13D68FF}"/>
    <hyperlink ref="V102" r:id="rId437" xr:uid="{E9DEB263-5DD8-44B6-83DE-88FCBC723637}"/>
    <hyperlink ref="Y92" r:id="rId438" xr:uid="{880BD7C3-534D-4081-9011-81B538991841}"/>
    <hyperlink ref="Y93:Y102" r:id="rId439" display="https://drive.google.com/file/d/1-aYnIkGVA2Hw-I81uAP11ZpeNEmBVndC/view?usp=share_link" xr:uid="{B405EA70-6315-4CCB-BE53-35228925BA4F}"/>
    <hyperlink ref="Z92" r:id="rId440" xr:uid="{FD6641E1-041D-40A3-B401-A5FE2A4EFD02}"/>
    <hyperlink ref="Z93:Z102" r:id="rId441" display="https://drive.google.com/file/d/1-aYnIkGVA2Hw-I81uAP11ZpeNEmBVndC/view?usp=share_link" xr:uid="{B1D13180-D6F9-467C-B04A-7EEAAF3C7D6E}"/>
  </hyperlinks>
  <printOptions horizontalCentered="1"/>
  <pageMargins left="0.70866141732283472" right="0.70866141732283472" top="0.74803149606299213" bottom="0.74803149606299213" header="0.31496062992125984" footer="0.31496062992125984"/>
  <pageSetup scale="80" orientation="portrait" horizontalDpi="1200" verticalDpi="1200" r:id="rId442"/>
  <headerFooter>
    <oddFooter>&amp;LSecretaría de Obras Públicas, Urbanismo y Ecología
&amp;"-,Negrita"Ing. Jaime Romero Barrera&amp;CPágina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03699-6D8A-44ED-8B81-0C6B53347695}">
  <dimension ref="A1:D195"/>
  <sheetViews>
    <sheetView topLeftCell="A106" zoomScale="90" zoomScaleNormal="90" workbookViewId="0">
      <selection activeCell="C195" sqref="B192:C195"/>
    </sheetView>
  </sheetViews>
  <sheetFormatPr baseColWidth="10" defaultRowHeight="15" x14ac:dyDescent="0.25"/>
  <cols>
    <col min="1" max="1" width="17" customWidth="1"/>
    <col min="2" max="2" width="51.5703125" customWidth="1"/>
    <col min="3" max="3" width="17.7109375" style="12" customWidth="1"/>
    <col min="4" max="4" width="17.5703125" customWidth="1"/>
  </cols>
  <sheetData>
    <row r="1" spans="1:4" x14ac:dyDescent="0.25">
      <c r="A1" s="32" t="s">
        <v>731</v>
      </c>
      <c r="B1" s="33" t="s">
        <v>730</v>
      </c>
      <c r="C1" s="34" t="s">
        <v>732</v>
      </c>
      <c r="D1" s="35" t="s">
        <v>733</v>
      </c>
    </row>
    <row r="2" spans="1:4" s="28" customFormat="1" x14ac:dyDescent="0.25">
      <c r="A2" s="28" t="s">
        <v>58</v>
      </c>
      <c r="B2" s="29" t="s">
        <v>717</v>
      </c>
      <c r="C2" s="30">
        <v>752084.19</v>
      </c>
      <c r="D2" s="30">
        <f>SUM(C2:C3 )</f>
        <v>1504168.38</v>
      </c>
    </row>
    <row r="3" spans="1:4" s="28" customFormat="1" x14ac:dyDescent="0.25">
      <c r="A3" s="28" t="s">
        <v>58</v>
      </c>
      <c r="B3" s="29" t="s">
        <v>717</v>
      </c>
      <c r="C3" s="30">
        <v>752084.19</v>
      </c>
    </row>
    <row r="4" spans="1:4" x14ac:dyDescent="0.25">
      <c r="A4" t="s">
        <v>58</v>
      </c>
      <c r="B4" s="2" t="s">
        <v>728</v>
      </c>
      <c r="C4" s="12">
        <v>1662102.83</v>
      </c>
      <c r="D4" s="12">
        <v>1662102.83</v>
      </c>
    </row>
    <row r="5" spans="1:4" s="28" customFormat="1" x14ac:dyDescent="0.25">
      <c r="A5" s="28" t="s">
        <v>674</v>
      </c>
      <c r="B5" s="29" t="s">
        <v>669</v>
      </c>
      <c r="C5" s="30">
        <v>1218728.22</v>
      </c>
      <c r="D5" s="30">
        <f>SUM(C5:C7 )</f>
        <v>1457817.0099999998</v>
      </c>
    </row>
    <row r="6" spans="1:4" s="28" customFormat="1" x14ac:dyDescent="0.25">
      <c r="A6" s="28" t="s">
        <v>674</v>
      </c>
      <c r="B6" s="29" t="s">
        <v>669</v>
      </c>
      <c r="C6" s="30">
        <v>146211.64000000001</v>
      </c>
    </row>
    <row r="7" spans="1:4" s="28" customFormat="1" x14ac:dyDescent="0.25">
      <c r="A7" s="28" t="s">
        <v>674</v>
      </c>
      <c r="B7" s="29" t="s">
        <v>669</v>
      </c>
      <c r="C7" s="30">
        <v>92877.15</v>
      </c>
    </row>
    <row r="8" spans="1:4" x14ac:dyDescent="0.25">
      <c r="A8" t="s">
        <v>58</v>
      </c>
      <c r="B8" s="2" t="s">
        <v>302</v>
      </c>
      <c r="C8" s="12">
        <v>752111.88</v>
      </c>
      <c r="D8" s="12">
        <f>SUM(C8:C9 )</f>
        <v>1504223.76</v>
      </c>
    </row>
    <row r="9" spans="1:4" x14ac:dyDescent="0.25">
      <c r="A9" t="s">
        <v>58</v>
      </c>
      <c r="B9" s="2" t="s">
        <v>302</v>
      </c>
      <c r="C9" s="12">
        <v>752111.88</v>
      </c>
    </row>
    <row r="10" spans="1:4" s="28" customFormat="1" x14ac:dyDescent="0.25">
      <c r="A10" s="28" t="s">
        <v>375</v>
      </c>
      <c r="B10" s="29" t="s">
        <v>614</v>
      </c>
      <c r="C10" s="30">
        <v>1622832.61</v>
      </c>
      <c r="D10" s="30">
        <v>1622832.61</v>
      </c>
    </row>
    <row r="11" spans="1:4" x14ac:dyDescent="0.25">
      <c r="A11" t="s">
        <v>375</v>
      </c>
      <c r="B11" s="2" t="s">
        <v>372</v>
      </c>
      <c r="C11" s="12">
        <v>555121.07999999996</v>
      </c>
      <c r="D11" s="12">
        <f>SUM(C11:C12 )</f>
        <v>1110242.1599999999</v>
      </c>
    </row>
    <row r="12" spans="1:4" x14ac:dyDescent="0.25">
      <c r="A12" t="s">
        <v>375</v>
      </c>
      <c r="B12" s="2" t="s">
        <v>372</v>
      </c>
      <c r="C12" s="12">
        <v>555121.07999999996</v>
      </c>
    </row>
    <row r="13" spans="1:4" s="28" customFormat="1" x14ac:dyDescent="0.25">
      <c r="A13" s="28" t="s">
        <v>674</v>
      </c>
      <c r="B13" s="29" t="s">
        <v>688</v>
      </c>
      <c r="C13" s="30">
        <v>172352.72</v>
      </c>
      <c r="D13" s="30">
        <f>SUM(C13:C14 )</f>
        <v>813603.75</v>
      </c>
    </row>
    <row r="14" spans="1:4" s="28" customFormat="1" x14ac:dyDescent="0.25">
      <c r="A14" s="28" t="s">
        <v>674</v>
      </c>
      <c r="B14" s="29" t="s">
        <v>688</v>
      </c>
      <c r="C14" s="30">
        <v>641251.03</v>
      </c>
    </row>
    <row r="15" spans="1:4" x14ac:dyDescent="0.25">
      <c r="A15" t="s">
        <v>58</v>
      </c>
      <c r="B15" s="2" t="s">
        <v>716</v>
      </c>
      <c r="C15" s="12">
        <v>248023.36</v>
      </c>
      <c r="D15" s="12">
        <f>SUM(C15:C21 )</f>
        <v>1886767.3600000003</v>
      </c>
    </row>
    <row r="16" spans="1:4" x14ac:dyDescent="0.25">
      <c r="A16" t="s">
        <v>58</v>
      </c>
      <c r="B16" s="2" t="s">
        <v>716</v>
      </c>
      <c r="C16" s="12">
        <v>256210.48</v>
      </c>
    </row>
    <row r="17" spans="1:4" x14ac:dyDescent="0.25">
      <c r="A17" t="s">
        <v>58</v>
      </c>
      <c r="B17" s="2" t="s">
        <v>723</v>
      </c>
      <c r="C17" s="12">
        <v>555831.94999999995</v>
      </c>
    </row>
    <row r="18" spans="1:4" x14ac:dyDescent="0.25">
      <c r="A18" t="s">
        <v>58</v>
      </c>
      <c r="B18" s="2" t="s">
        <v>723</v>
      </c>
      <c r="C18" s="12">
        <v>46631.23</v>
      </c>
    </row>
    <row r="19" spans="1:4" x14ac:dyDescent="0.25">
      <c r="A19" t="s">
        <v>58</v>
      </c>
      <c r="B19" s="2" t="s">
        <v>723</v>
      </c>
      <c r="C19" s="12">
        <v>438155.12</v>
      </c>
    </row>
    <row r="20" spans="1:4" x14ac:dyDescent="0.25">
      <c r="A20" t="s">
        <v>58</v>
      </c>
      <c r="B20" s="2" t="s">
        <v>723</v>
      </c>
      <c r="C20" s="12">
        <v>36010.1</v>
      </c>
    </row>
    <row r="21" spans="1:4" x14ac:dyDescent="0.25">
      <c r="A21" t="s">
        <v>58</v>
      </c>
      <c r="B21" s="2" t="s">
        <v>723</v>
      </c>
      <c r="C21" s="12">
        <v>305905.12</v>
      </c>
    </row>
    <row r="22" spans="1:4" s="28" customFormat="1" x14ac:dyDescent="0.25">
      <c r="A22" s="28" t="s">
        <v>58</v>
      </c>
      <c r="B22" s="29" t="s">
        <v>722</v>
      </c>
      <c r="C22" s="30">
        <v>465015.23</v>
      </c>
      <c r="D22" s="30">
        <f>SUM(C22:C23 )</f>
        <v>954025.38</v>
      </c>
    </row>
    <row r="23" spans="1:4" s="28" customFormat="1" x14ac:dyDescent="0.25">
      <c r="A23" s="28" t="s">
        <v>58</v>
      </c>
      <c r="B23" s="29" t="s">
        <v>722</v>
      </c>
      <c r="C23" s="30">
        <v>489010.15</v>
      </c>
    </row>
    <row r="24" spans="1:4" x14ac:dyDescent="0.25">
      <c r="A24" t="s">
        <v>674</v>
      </c>
      <c r="B24" s="2" t="s">
        <v>679</v>
      </c>
      <c r="C24" s="12">
        <v>129854.34</v>
      </c>
      <c r="D24" s="12">
        <f>SUM(C24:C25 )</f>
        <v>927938.80999999994</v>
      </c>
    </row>
    <row r="25" spans="1:4" x14ac:dyDescent="0.25">
      <c r="A25" t="s">
        <v>674</v>
      </c>
      <c r="B25" s="2" t="s">
        <v>679</v>
      </c>
      <c r="C25" s="12">
        <v>798084.47</v>
      </c>
    </row>
    <row r="26" spans="1:4" s="28" customFormat="1" x14ac:dyDescent="0.25">
      <c r="A26" s="28" t="s">
        <v>58</v>
      </c>
      <c r="B26" s="29" t="s">
        <v>650</v>
      </c>
      <c r="C26" s="30">
        <v>3464953.25</v>
      </c>
      <c r="D26" s="30">
        <v>3464953.25</v>
      </c>
    </row>
    <row r="27" spans="1:4" x14ac:dyDescent="0.25">
      <c r="A27" t="s">
        <v>58</v>
      </c>
      <c r="B27" s="2" t="s">
        <v>315</v>
      </c>
      <c r="C27" s="12">
        <v>752045.84</v>
      </c>
      <c r="D27" s="12">
        <f>SUM(C27:C28 )</f>
        <v>1504091.68</v>
      </c>
    </row>
    <row r="28" spans="1:4" x14ac:dyDescent="0.25">
      <c r="A28" t="s">
        <v>58</v>
      </c>
      <c r="B28" s="2" t="s">
        <v>315</v>
      </c>
      <c r="C28" s="12">
        <v>752045.84</v>
      </c>
    </row>
    <row r="29" spans="1:4" s="28" customFormat="1" x14ac:dyDescent="0.25">
      <c r="A29" s="28" t="s">
        <v>58</v>
      </c>
      <c r="B29" s="29" t="s">
        <v>588</v>
      </c>
      <c r="C29" s="30">
        <v>158378.18</v>
      </c>
      <c r="D29" s="30">
        <f>SUM(C29:C31 )</f>
        <v>1205078.6100000001</v>
      </c>
    </row>
    <row r="30" spans="1:4" s="28" customFormat="1" x14ac:dyDescent="0.25">
      <c r="A30" s="28" t="s">
        <v>58</v>
      </c>
      <c r="B30" s="29" t="s">
        <v>588</v>
      </c>
      <c r="C30" s="30">
        <v>211975.12</v>
      </c>
    </row>
    <row r="31" spans="1:4" s="28" customFormat="1" x14ac:dyDescent="0.25">
      <c r="A31" s="28" t="s">
        <v>58</v>
      </c>
      <c r="B31" s="29" t="s">
        <v>588</v>
      </c>
      <c r="C31" s="30">
        <v>834725.31</v>
      </c>
    </row>
    <row r="32" spans="1:4" x14ac:dyDescent="0.25">
      <c r="A32" t="s">
        <v>54</v>
      </c>
      <c r="B32" s="2" t="s">
        <v>170</v>
      </c>
      <c r="C32" s="12">
        <v>107871.89</v>
      </c>
      <c r="D32" s="12">
        <f>SUM(C32:C37 )</f>
        <v>2205239.98</v>
      </c>
    </row>
    <row r="33" spans="1:4" x14ac:dyDescent="0.25">
      <c r="A33" t="s">
        <v>54</v>
      </c>
      <c r="B33" s="2" t="s">
        <v>170</v>
      </c>
      <c r="C33" s="12">
        <v>426559.97</v>
      </c>
    </row>
    <row r="34" spans="1:4" x14ac:dyDescent="0.25">
      <c r="A34" t="s">
        <v>54</v>
      </c>
      <c r="B34" s="2" t="s">
        <v>170</v>
      </c>
      <c r="C34" s="12">
        <v>78322.179999999993</v>
      </c>
    </row>
    <row r="35" spans="1:4" x14ac:dyDescent="0.25">
      <c r="A35" t="s">
        <v>54</v>
      </c>
      <c r="B35" s="2" t="s">
        <v>170</v>
      </c>
      <c r="C35" s="12">
        <v>730551.12</v>
      </c>
    </row>
    <row r="36" spans="1:4" x14ac:dyDescent="0.25">
      <c r="A36" t="s">
        <v>54</v>
      </c>
      <c r="B36" s="2" t="s">
        <v>170</v>
      </c>
      <c r="C36" s="12">
        <v>574655.01</v>
      </c>
    </row>
    <row r="37" spans="1:4" x14ac:dyDescent="0.25">
      <c r="A37" t="s">
        <v>54</v>
      </c>
      <c r="B37" s="2" t="s">
        <v>170</v>
      </c>
      <c r="C37" s="12">
        <v>287279.81</v>
      </c>
    </row>
    <row r="38" spans="1:4" s="28" customFormat="1" x14ac:dyDescent="0.25">
      <c r="A38" s="28" t="s">
        <v>58</v>
      </c>
      <c r="B38" s="29" t="s">
        <v>720</v>
      </c>
      <c r="C38" s="30">
        <v>776622.35</v>
      </c>
      <c r="D38" s="30">
        <f>SUM(C38:C41 )</f>
        <v>2072189.8900000001</v>
      </c>
    </row>
    <row r="39" spans="1:4" s="28" customFormat="1" x14ac:dyDescent="0.25">
      <c r="A39" s="28" t="s">
        <v>58</v>
      </c>
      <c r="B39" s="29" t="s">
        <v>720</v>
      </c>
      <c r="C39" s="30">
        <v>793765.19</v>
      </c>
    </row>
    <row r="40" spans="1:4" s="28" customFormat="1" x14ac:dyDescent="0.25">
      <c r="A40" s="28" t="s">
        <v>58</v>
      </c>
      <c r="B40" s="29" t="s">
        <v>714</v>
      </c>
      <c r="C40" s="30">
        <v>248603.34</v>
      </c>
    </row>
    <row r="41" spans="1:4" s="28" customFormat="1" x14ac:dyDescent="0.25">
      <c r="A41" s="28" t="s">
        <v>58</v>
      </c>
      <c r="B41" s="29" t="s">
        <v>714</v>
      </c>
      <c r="C41" s="30">
        <v>253199.01</v>
      </c>
    </row>
    <row r="42" spans="1:4" x14ac:dyDescent="0.25">
      <c r="A42" t="s">
        <v>54</v>
      </c>
      <c r="B42" s="2" t="s">
        <v>47</v>
      </c>
      <c r="C42" s="12">
        <v>1449333.06</v>
      </c>
      <c r="D42" s="12">
        <f>SUM(C42:C51 )</f>
        <v>3328928.9000000004</v>
      </c>
    </row>
    <row r="43" spans="1:4" x14ac:dyDescent="0.25">
      <c r="A43" t="s">
        <v>54</v>
      </c>
      <c r="B43" s="2" t="s">
        <v>47</v>
      </c>
      <c r="C43" s="12">
        <v>37598.21</v>
      </c>
    </row>
    <row r="44" spans="1:4" x14ac:dyDescent="0.25">
      <c r="A44" t="s">
        <v>54</v>
      </c>
      <c r="B44" s="2" t="s">
        <v>47</v>
      </c>
      <c r="C44" s="12">
        <v>68330.289999999994</v>
      </c>
    </row>
    <row r="45" spans="1:4" x14ac:dyDescent="0.25">
      <c r="A45" t="s">
        <v>54</v>
      </c>
      <c r="B45" s="2" t="s">
        <v>47</v>
      </c>
      <c r="C45" s="12">
        <v>39451.769999999997</v>
      </c>
    </row>
    <row r="46" spans="1:4" x14ac:dyDescent="0.25">
      <c r="A46" t="s">
        <v>54</v>
      </c>
      <c r="B46" s="2" t="s">
        <v>47</v>
      </c>
      <c r="C46" s="12">
        <v>63652.27</v>
      </c>
    </row>
    <row r="47" spans="1:4" x14ac:dyDescent="0.25">
      <c r="A47" t="s">
        <v>54</v>
      </c>
      <c r="B47" s="2" t="s">
        <v>47</v>
      </c>
      <c r="C47" s="12">
        <v>29917.11</v>
      </c>
    </row>
    <row r="48" spans="1:4" x14ac:dyDescent="0.25">
      <c r="A48" t="s">
        <v>54</v>
      </c>
      <c r="B48" s="2" t="s">
        <v>47</v>
      </c>
      <c r="C48" s="12">
        <v>78342.8</v>
      </c>
    </row>
    <row r="49" spans="1:4" x14ac:dyDescent="0.25">
      <c r="A49" t="s">
        <v>54</v>
      </c>
      <c r="B49" s="2" t="s">
        <v>47</v>
      </c>
      <c r="C49" s="12">
        <v>491167.05</v>
      </c>
    </row>
    <row r="50" spans="1:4" x14ac:dyDescent="0.25">
      <c r="A50" t="s">
        <v>54</v>
      </c>
      <c r="B50" s="2" t="s">
        <v>47</v>
      </c>
      <c r="C50" s="12">
        <v>692173.33</v>
      </c>
    </row>
    <row r="51" spans="1:4" x14ac:dyDescent="0.25">
      <c r="A51" t="s">
        <v>54</v>
      </c>
      <c r="B51" s="2" t="s">
        <v>47</v>
      </c>
      <c r="C51" s="12">
        <v>378963.01</v>
      </c>
    </row>
    <row r="52" spans="1:4" s="28" customFormat="1" x14ac:dyDescent="0.25">
      <c r="A52" s="28" t="s">
        <v>58</v>
      </c>
      <c r="B52" s="29" t="s">
        <v>718</v>
      </c>
      <c r="C52" s="30">
        <v>694052.8</v>
      </c>
      <c r="D52" s="30">
        <f>SUM(C52:C55 )</f>
        <v>2813969.55</v>
      </c>
    </row>
    <row r="53" spans="1:4" s="28" customFormat="1" x14ac:dyDescent="0.25">
      <c r="A53" s="28" t="s">
        <v>58</v>
      </c>
      <c r="B53" s="29" t="s">
        <v>718</v>
      </c>
      <c r="C53" s="30">
        <v>231317.2</v>
      </c>
    </row>
    <row r="54" spans="1:4" s="28" customFormat="1" x14ac:dyDescent="0.25">
      <c r="A54" s="28" t="s">
        <v>58</v>
      </c>
      <c r="B54" s="29" t="s">
        <v>718</v>
      </c>
      <c r="C54" s="30">
        <v>555175.80000000005</v>
      </c>
    </row>
    <row r="55" spans="1:4" s="28" customFormat="1" x14ac:dyDescent="0.25">
      <c r="A55" s="28" t="s">
        <v>58</v>
      </c>
      <c r="B55" s="29" t="s">
        <v>726</v>
      </c>
      <c r="C55" s="30">
        <v>1333423.75</v>
      </c>
    </row>
    <row r="56" spans="1:4" x14ac:dyDescent="0.25">
      <c r="A56" t="s">
        <v>58</v>
      </c>
      <c r="B56" s="2" t="s">
        <v>713</v>
      </c>
      <c r="C56" s="12">
        <v>255330.09</v>
      </c>
      <c r="D56" s="12">
        <f>SUM(C56:C58 )</f>
        <v>649968.25</v>
      </c>
    </row>
    <row r="57" spans="1:4" x14ac:dyDescent="0.25">
      <c r="A57" t="s">
        <v>58</v>
      </c>
      <c r="B57" s="2" t="s">
        <v>713</v>
      </c>
      <c r="C57" s="12">
        <v>139443.84</v>
      </c>
    </row>
    <row r="58" spans="1:4" x14ac:dyDescent="0.25">
      <c r="A58" t="s">
        <v>58</v>
      </c>
      <c r="B58" s="2" t="s">
        <v>713</v>
      </c>
      <c r="C58" s="12">
        <v>255194.32</v>
      </c>
    </row>
    <row r="59" spans="1:4" s="28" customFormat="1" x14ac:dyDescent="0.25">
      <c r="A59" s="28" t="s">
        <v>58</v>
      </c>
      <c r="B59" s="29" t="s">
        <v>725</v>
      </c>
      <c r="C59" s="30">
        <v>289671.98</v>
      </c>
      <c r="D59" s="30">
        <f>SUM(C59:C63 )</f>
        <v>2052838.2199999997</v>
      </c>
    </row>
    <row r="60" spans="1:4" s="28" customFormat="1" x14ac:dyDescent="0.25">
      <c r="A60" s="28" t="s">
        <v>58</v>
      </c>
      <c r="B60" s="29" t="s">
        <v>725</v>
      </c>
      <c r="C60" s="30">
        <v>97562.16</v>
      </c>
    </row>
    <row r="61" spans="1:4" s="28" customFormat="1" x14ac:dyDescent="0.25">
      <c r="A61" s="28" t="s">
        <v>58</v>
      </c>
      <c r="B61" s="29" t="s">
        <v>719</v>
      </c>
      <c r="C61" s="30">
        <v>555201.36</v>
      </c>
    </row>
    <row r="62" spans="1:4" s="28" customFormat="1" x14ac:dyDescent="0.25">
      <c r="A62" s="28" t="s">
        <v>58</v>
      </c>
      <c r="B62" s="29" t="s">
        <v>719</v>
      </c>
      <c r="C62" s="30">
        <v>555201.36</v>
      </c>
    </row>
    <row r="63" spans="1:4" s="28" customFormat="1" x14ac:dyDescent="0.25">
      <c r="A63" s="28" t="s">
        <v>58</v>
      </c>
      <c r="B63" s="29" t="s">
        <v>719</v>
      </c>
      <c r="C63" s="30">
        <v>555201.36</v>
      </c>
    </row>
    <row r="64" spans="1:4" x14ac:dyDescent="0.25">
      <c r="A64" t="s">
        <v>635</v>
      </c>
      <c r="B64" s="2" t="s">
        <v>727</v>
      </c>
      <c r="C64" s="12">
        <v>1408496.96</v>
      </c>
      <c r="D64" s="12">
        <v>1408496.96</v>
      </c>
    </row>
    <row r="65" spans="1:4" s="28" customFormat="1" x14ac:dyDescent="0.25">
      <c r="A65" s="28" t="s">
        <v>58</v>
      </c>
      <c r="B65" s="29" t="s">
        <v>721</v>
      </c>
      <c r="C65" s="30">
        <v>49995.839999999997</v>
      </c>
      <c r="D65" s="30">
        <f>SUM(C65:C66 )</f>
        <v>661826.85</v>
      </c>
    </row>
    <row r="66" spans="1:4" s="28" customFormat="1" x14ac:dyDescent="0.25">
      <c r="A66" s="28" t="s">
        <v>58</v>
      </c>
      <c r="B66" s="29" t="s">
        <v>721</v>
      </c>
      <c r="C66" s="30">
        <v>611831.01</v>
      </c>
    </row>
    <row r="67" spans="1:4" x14ac:dyDescent="0.25">
      <c r="A67" t="s">
        <v>58</v>
      </c>
      <c r="B67" s="2" t="s">
        <v>715</v>
      </c>
      <c r="C67" s="12">
        <v>245111.26</v>
      </c>
      <c r="D67" s="12">
        <f>SUM(C67:C70 )</f>
        <v>1558175.71</v>
      </c>
    </row>
    <row r="68" spans="1:4" x14ac:dyDescent="0.25">
      <c r="A68" t="s">
        <v>58</v>
      </c>
      <c r="B68" s="2" t="s">
        <v>715</v>
      </c>
      <c r="C68" s="12">
        <v>255686.12</v>
      </c>
    </row>
    <row r="69" spans="1:4" x14ac:dyDescent="0.25">
      <c r="A69" t="s">
        <v>58</v>
      </c>
      <c r="B69" s="2" t="s">
        <v>715</v>
      </c>
      <c r="C69" s="12">
        <v>246717.18</v>
      </c>
    </row>
    <row r="70" spans="1:4" x14ac:dyDescent="0.25">
      <c r="A70" t="s">
        <v>58</v>
      </c>
      <c r="B70" s="2" t="s">
        <v>715</v>
      </c>
      <c r="C70" s="12">
        <v>810661.15</v>
      </c>
    </row>
    <row r="71" spans="1:4" s="28" customFormat="1" x14ac:dyDescent="0.25">
      <c r="A71" s="28" t="s">
        <v>674</v>
      </c>
      <c r="B71" s="29" t="s">
        <v>729</v>
      </c>
      <c r="C71" s="30">
        <v>542010.24</v>
      </c>
      <c r="D71" s="30">
        <f>SUM(C71:C77 )</f>
        <v>2690188.6900000004</v>
      </c>
    </row>
    <row r="72" spans="1:4" s="28" customFormat="1" x14ac:dyDescent="0.25">
      <c r="A72" s="28" t="s">
        <v>674</v>
      </c>
      <c r="B72" s="29" t="s">
        <v>729</v>
      </c>
      <c r="C72" s="30">
        <v>195342.2</v>
      </c>
    </row>
    <row r="73" spans="1:4" s="28" customFormat="1" x14ac:dyDescent="0.25">
      <c r="A73" s="28" t="s">
        <v>54</v>
      </c>
      <c r="B73" s="29" t="s">
        <v>724</v>
      </c>
      <c r="C73" s="30">
        <v>15256.15</v>
      </c>
    </row>
    <row r="74" spans="1:4" s="28" customFormat="1" x14ac:dyDescent="0.25">
      <c r="A74" s="28" t="s">
        <v>54</v>
      </c>
      <c r="B74" s="29" t="s">
        <v>724</v>
      </c>
      <c r="C74" s="30">
        <v>102545.39</v>
      </c>
    </row>
    <row r="75" spans="1:4" s="28" customFormat="1" x14ac:dyDescent="0.25">
      <c r="A75" s="28" t="s">
        <v>54</v>
      </c>
      <c r="B75" s="29" t="s">
        <v>724</v>
      </c>
      <c r="C75" s="30">
        <v>792169.81</v>
      </c>
    </row>
    <row r="76" spans="1:4" s="28" customFormat="1" x14ac:dyDescent="0.25">
      <c r="A76" s="28" t="s">
        <v>54</v>
      </c>
      <c r="B76" s="29" t="s">
        <v>724</v>
      </c>
      <c r="C76" s="30">
        <v>421208.59</v>
      </c>
    </row>
    <row r="77" spans="1:4" s="28" customFormat="1" x14ac:dyDescent="0.25">
      <c r="A77" s="28" t="s">
        <v>54</v>
      </c>
      <c r="B77" s="29" t="s">
        <v>724</v>
      </c>
      <c r="C77" s="30">
        <v>621656.31000000006</v>
      </c>
    </row>
    <row r="78" spans="1:4" x14ac:dyDescent="0.25">
      <c r="A78" t="s">
        <v>58</v>
      </c>
      <c r="B78" s="2" t="s">
        <v>624</v>
      </c>
      <c r="C78" s="12">
        <v>1622790.21</v>
      </c>
      <c r="D78" s="12">
        <v>1622790.21</v>
      </c>
    </row>
    <row r="79" spans="1:4" s="28" customFormat="1" x14ac:dyDescent="0.25">
      <c r="A79" s="28" t="s">
        <v>54</v>
      </c>
      <c r="B79" s="29" t="s">
        <v>279</v>
      </c>
      <c r="C79" s="30">
        <v>289121.33</v>
      </c>
      <c r="D79" s="30">
        <f>SUM( C79:C80)</f>
        <v>867357.09000000008</v>
      </c>
    </row>
    <row r="80" spans="1:4" s="28" customFormat="1" x14ac:dyDescent="0.25">
      <c r="A80" s="28" t="s">
        <v>54</v>
      </c>
      <c r="B80" s="29" t="s">
        <v>279</v>
      </c>
      <c r="C80" s="30">
        <v>578235.76</v>
      </c>
    </row>
    <row r="81" spans="1:4" x14ac:dyDescent="0.25">
      <c r="A81" t="s">
        <v>54</v>
      </c>
      <c r="B81" s="2" t="s">
        <v>46</v>
      </c>
      <c r="C81" s="12">
        <v>1098995.6399999999</v>
      </c>
      <c r="D81" s="12">
        <f>SUM(C81:C85 )</f>
        <v>3173803.55</v>
      </c>
    </row>
    <row r="82" spans="1:4" x14ac:dyDescent="0.25">
      <c r="A82" t="s">
        <v>54</v>
      </c>
      <c r="B82" s="2" t="s">
        <v>46</v>
      </c>
      <c r="C82" s="12">
        <v>1238561.17</v>
      </c>
    </row>
    <row r="83" spans="1:4" x14ac:dyDescent="0.25">
      <c r="A83" t="s">
        <v>54</v>
      </c>
      <c r="B83" s="2" t="s">
        <v>46</v>
      </c>
      <c r="C83" s="12">
        <v>544066.74</v>
      </c>
    </row>
    <row r="84" spans="1:4" x14ac:dyDescent="0.25">
      <c r="A84" t="s">
        <v>54</v>
      </c>
      <c r="B84" s="2" t="s">
        <v>46</v>
      </c>
      <c r="C84" s="12">
        <v>121826.8</v>
      </c>
    </row>
    <row r="85" spans="1:4" x14ac:dyDescent="0.25">
      <c r="A85" t="s">
        <v>54</v>
      </c>
      <c r="B85" s="2" t="s">
        <v>46</v>
      </c>
      <c r="C85" s="12">
        <v>170353.2</v>
      </c>
    </row>
    <row r="86" spans="1:4" s="28" customFormat="1" x14ac:dyDescent="0.25">
      <c r="A86" s="28" t="s">
        <v>58</v>
      </c>
      <c r="B86" s="29" t="s">
        <v>468</v>
      </c>
      <c r="C86" s="30">
        <v>94412.62</v>
      </c>
      <c r="D86" s="30">
        <f>SUM(C86:C96 )</f>
        <v>2686899.7</v>
      </c>
    </row>
    <row r="87" spans="1:4" s="28" customFormat="1" x14ac:dyDescent="0.25">
      <c r="A87" s="28" t="s">
        <v>58</v>
      </c>
      <c r="B87" s="29" t="s">
        <v>468</v>
      </c>
      <c r="C87" s="30">
        <v>126010.12</v>
      </c>
    </row>
    <row r="88" spans="1:4" s="28" customFormat="1" x14ac:dyDescent="0.25">
      <c r="A88" s="28" t="s">
        <v>58</v>
      </c>
      <c r="B88" s="29" t="s">
        <v>468</v>
      </c>
      <c r="C88" s="30">
        <v>135419.21</v>
      </c>
    </row>
    <row r="89" spans="1:4" s="28" customFormat="1" x14ac:dyDescent="0.25">
      <c r="A89" s="28" t="s">
        <v>58</v>
      </c>
      <c r="B89" s="29" t="s">
        <v>468</v>
      </c>
      <c r="C89" s="30">
        <v>142701.29999999999</v>
      </c>
    </row>
    <row r="90" spans="1:4" s="28" customFormat="1" x14ac:dyDescent="0.25">
      <c r="A90" s="28" t="s">
        <v>58</v>
      </c>
      <c r="B90" s="29" t="s">
        <v>468</v>
      </c>
      <c r="C90" s="30">
        <v>644835.1</v>
      </c>
    </row>
    <row r="91" spans="1:4" s="28" customFormat="1" x14ac:dyDescent="0.25">
      <c r="A91" s="28" t="s">
        <v>58</v>
      </c>
      <c r="B91" s="29" t="s">
        <v>468</v>
      </c>
      <c r="C91" s="30">
        <v>349715.16</v>
      </c>
    </row>
    <row r="92" spans="1:4" s="28" customFormat="1" x14ac:dyDescent="0.25">
      <c r="A92" s="28" t="s">
        <v>58</v>
      </c>
      <c r="B92" s="29" t="s">
        <v>120</v>
      </c>
      <c r="C92" s="30">
        <v>871215.4</v>
      </c>
    </row>
    <row r="93" spans="1:4" s="28" customFormat="1" x14ac:dyDescent="0.25">
      <c r="A93" s="28" t="s">
        <v>58</v>
      </c>
      <c r="B93" s="29" t="s">
        <v>557</v>
      </c>
      <c r="C93" s="30">
        <v>208707.47</v>
      </c>
    </row>
    <row r="94" spans="1:4" s="28" customFormat="1" x14ac:dyDescent="0.25">
      <c r="A94" s="28" t="s">
        <v>58</v>
      </c>
      <c r="B94" s="29" t="s">
        <v>557</v>
      </c>
      <c r="C94" s="30">
        <v>10498.12</v>
      </c>
    </row>
    <row r="95" spans="1:4" s="28" customFormat="1" x14ac:dyDescent="0.25">
      <c r="A95" s="28" t="s">
        <v>58</v>
      </c>
      <c r="B95" s="29" t="s">
        <v>557</v>
      </c>
      <c r="C95" s="30">
        <v>56271.66</v>
      </c>
    </row>
    <row r="96" spans="1:4" s="28" customFormat="1" x14ac:dyDescent="0.25">
      <c r="A96" s="28" t="s">
        <v>58</v>
      </c>
      <c r="B96" s="29" t="s">
        <v>557</v>
      </c>
      <c r="C96" s="30">
        <v>47113.54</v>
      </c>
    </row>
    <row r="97" spans="1:4" x14ac:dyDescent="0.25">
      <c r="A97" t="s">
        <v>58</v>
      </c>
      <c r="B97" s="2" t="s">
        <v>582</v>
      </c>
      <c r="C97" s="12">
        <v>999610.2</v>
      </c>
      <c r="D97" s="12">
        <f>SUM(C97:C102 )</f>
        <v>2234016.8600000003</v>
      </c>
    </row>
    <row r="98" spans="1:4" x14ac:dyDescent="0.25">
      <c r="A98" t="s">
        <v>58</v>
      </c>
      <c r="B98" s="2" t="s">
        <v>48</v>
      </c>
      <c r="C98" s="12">
        <v>214645.21</v>
      </c>
    </row>
    <row r="99" spans="1:4" x14ac:dyDescent="0.25">
      <c r="A99" t="s">
        <v>58</v>
      </c>
      <c r="B99" s="2" t="s">
        <v>48</v>
      </c>
      <c r="C99" s="12">
        <v>182663.6</v>
      </c>
    </row>
    <row r="100" spans="1:4" x14ac:dyDescent="0.25">
      <c r="A100" t="s">
        <v>58</v>
      </c>
      <c r="B100" s="2" t="s">
        <v>48</v>
      </c>
      <c r="C100" s="12">
        <v>533243.27</v>
      </c>
    </row>
    <row r="101" spans="1:4" x14ac:dyDescent="0.25">
      <c r="A101" t="s">
        <v>58</v>
      </c>
      <c r="B101" s="2" t="s">
        <v>48</v>
      </c>
      <c r="C101" s="12">
        <v>95147.11</v>
      </c>
    </row>
    <row r="102" spans="1:4" x14ac:dyDescent="0.25">
      <c r="A102" t="s">
        <v>58</v>
      </c>
      <c r="B102" s="2" t="s">
        <v>48</v>
      </c>
      <c r="C102" s="12">
        <v>208707.47</v>
      </c>
    </row>
    <row r="103" spans="1:4" x14ac:dyDescent="0.25">
      <c r="C103" s="12">
        <v>49644536</v>
      </c>
    </row>
    <row r="108" spans="1:4" x14ac:dyDescent="0.25">
      <c r="A108" s="32" t="s">
        <v>731</v>
      </c>
      <c r="B108" s="33" t="s">
        <v>730</v>
      </c>
      <c r="C108" s="35" t="s">
        <v>733</v>
      </c>
    </row>
    <row r="109" spans="1:4" x14ac:dyDescent="0.25">
      <c r="A109" t="s">
        <v>58</v>
      </c>
      <c r="B109" s="2" t="s">
        <v>713</v>
      </c>
      <c r="C109" s="12">
        <v>649968.25</v>
      </c>
    </row>
    <row r="110" spans="1:4" x14ac:dyDescent="0.25">
      <c r="A110" t="s">
        <v>58</v>
      </c>
      <c r="B110" s="2" t="s">
        <v>721</v>
      </c>
      <c r="C110" s="12">
        <v>661826.85</v>
      </c>
    </row>
    <row r="111" spans="1:4" x14ac:dyDescent="0.25">
      <c r="A111" t="s">
        <v>674</v>
      </c>
      <c r="B111" s="2" t="s">
        <v>688</v>
      </c>
      <c r="C111" s="12">
        <v>813603.75</v>
      </c>
    </row>
    <row r="112" spans="1:4" x14ac:dyDescent="0.25">
      <c r="A112" t="s">
        <v>54</v>
      </c>
      <c r="B112" s="2" t="s">
        <v>279</v>
      </c>
      <c r="C112" s="12">
        <v>867357.09000000008</v>
      </c>
    </row>
    <row r="113" spans="1:3" x14ac:dyDescent="0.25">
      <c r="A113" t="s">
        <v>674</v>
      </c>
      <c r="B113" s="2" t="s">
        <v>679</v>
      </c>
      <c r="C113" s="12">
        <v>927938.80999999994</v>
      </c>
    </row>
    <row r="114" spans="1:3" x14ac:dyDescent="0.25">
      <c r="A114" t="s">
        <v>58</v>
      </c>
      <c r="B114" s="2" t="s">
        <v>722</v>
      </c>
      <c r="C114" s="12">
        <v>954025.38</v>
      </c>
    </row>
    <row r="115" spans="1:3" x14ac:dyDescent="0.25">
      <c r="A115" t="s">
        <v>375</v>
      </c>
      <c r="B115" s="2" t="s">
        <v>372</v>
      </c>
      <c r="C115" s="12">
        <v>1110242.1599999999</v>
      </c>
    </row>
    <row r="116" spans="1:3" x14ac:dyDescent="0.25">
      <c r="A116" t="s">
        <v>58</v>
      </c>
      <c r="B116" s="2" t="s">
        <v>588</v>
      </c>
      <c r="C116" s="12">
        <v>1205078.6100000001</v>
      </c>
    </row>
    <row r="117" spans="1:3" x14ac:dyDescent="0.25">
      <c r="A117" t="s">
        <v>635</v>
      </c>
      <c r="B117" s="2" t="s">
        <v>727</v>
      </c>
      <c r="C117" s="12">
        <v>1408496.96</v>
      </c>
    </row>
    <row r="118" spans="1:3" x14ac:dyDescent="0.25">
      <c r="A118" t="s">
        <v>674</v>
      </c>
      <c r="B118" s="2" t="s">
        <v>669</v>
      </c>
      <c r="C118" s="12">
        <v>1457817.0099999998</v>
      </c>
    </row>
    <row r="119" spans="1:3" x14ac:dyDescent="0.25">
      <c r="A119" t="s">
        <v>58</v>
      </c>
      <c r="B119" s="2" t="s">
        <v>315</v>
      </c>
      <c r="C119" s="12">
        <v>1504091.68</v>
      </c>
    </row>
    <row r="120" spans="1:3" x14ac:dyDescent="0.25">
      <c r="A120" t="s">
        <v>58</v>
      </c>
      <c r="B120" s="2" t="s">
        <v>717</v>
      </c>
      <c r="C120" s="12">
        <v>1504168.38</v>
      </c>
    </row>
    <row r="121" spans="1:3" x14ac:dyDescent="0.25">
      <c r="A121" t="s">
        <v>58</v>
      </c>
      <c r="B121" s="2" t="s">
        <v>302</v>
      </c>
      <c r="C121" s="12">
        <v>1504223.76</v>
      </c>
    </row>
    <row r="122" spans="1:3" x14ac:dyDescent="0.25">
      <c r="A122" t="s">
        <v>58</v>
      </c>
      <c r="B122" s="2" t="s">
        <v>715</v>
      </c>
      <c r="C122" s="12">
        <v>1558175.71</v>
      </c>
    </row>
    <row r="123" spans="1:3" x14ac:dyDescent="0.25">
      <c r="A123" t="s">
        <v>58</v>
      </c>
      <c r="B123" s="2" t="s">
        <v>624</v>
      </c>
      <c r="C123" s="12">
        <v>1622790.21</v>
      </c>
    </row>
    <row r="124" spans="1:3" x14ac:dyDescent="0.25">
      <c r="A124" t="s">
        <v>375</v>
      </c>
      <c r="B124" s="2" t="s">
        <v>614</v>
      </c>
      <c r="C124" s="12">
        <v>1622832.61</v>
      </c>
    </row>
    <row r="125" spans="1:3" x14ac:dyDescent="0.25">
      <c r="A125" t="s">
        <v>58</v>
      </c>
      <c r="B125" s="2" t="s">
        <v>728</v>
      </c>
      <c r="C125" s="12">
        <v>1662102.83</v>
      </c>
    </row>
    <row r="126" spans="1:3" x14ac:dyDescent="0.25">
      <c r="A126" t="s">
        <v>58</v>
      </c>
      <c r="B126" s="2" t="s">
        <v>716</v>
      </c>
      <c r="C126" s="12">
        <v>1886767.3600000003</v>
      </c>
    </row>
    <row r="127" spans="1:3" x14ac:dyDescent="0.25">
      <c r="A127" t="s">
        <v>58</v>
      </c>
      <c r="B127" s="2" t="s">
        <v>725</v>
      </c>
      <c r="C127" s="12">
        <v>2052838.2199999997</v>
      </c>
    </row>
    <row r="128" spans="1:3" x14ac:dyDescent="0.25">
      <c r="A128" t="s">
        <v>58</v>
      </c>
      <c r="B128" s="2" t="s">
        <v>720</v>
      </c>
      <c r="C128" s="12">
        <v>2072189.8900000001</v>
      </c>
    </row>
    <row r="129" spans="1:3" x14ac:dyDescent="0.25">
      <c r="A129" t="s">
        <v>54</v>
      </c>
      <c r="B129" s="2" t="s">
        <v>170</v>
      </c>
      <c r="C129" s="12">
        <v>2205239.98</v>
      </c>
    </row>
    <row r="130" spans="1:3" x14ac:dyDescent="0.25">
      <c r="A130" t="s">
        <v>58</v>
      </c>
      <c r="B130" s="2" t="s">
        <v>582</v>
      </c>
      <c r="C130" s="12">
        <v>2234016.8600000003</v>
      </c>
    </row>
    <row r="131" spans="1:3" x14ac:dyDescent="0.25">
      <c r="A131" t="s">
        <v>58</v>
      </c>
      <c r="B131" s="2" t="s">
        <v>468</v>
      </c>
      <c r="C131" s="12">
        <v>2686899.7</v>
      </c>
    </row>
    <row r="132" spans="1:3" x14ac:dyDescent="0.25">
      <c r="A132" t="s">
        <v>674</v>
      </c>
      <c r="B132" s="2" t="s">
        <v>729</v>
      </c>
      <c r="C132" s="12">
        <v>2690188.6900000004</v>
      </c>
    </row>
    <row r="133" spans="1:3" x14ac:dyDescent="0.25">
      <c r="A133" t="s">
        <v>58</v>
      </c>
      <c r="B133" s="2" t="s">
        <v>718</v>
      </c>
      <c r="C133" s="12">
        <v>2813969.55</v>
      </c>
    </row>
    <row r="134" spans="1:3" x14ac:dyDescent="0.25">
      <c r="A134" t="s">
        <v>54</v>
      </c>
      <c r="B134" s="2" t="s">
        <v>46</v>
      </c>
      <c r="C134" s="12">
        <v>3173803.55</v>
      </c>
    </row>
    <row r="135" spans="1:3" x14ac:dyDescent="0.25">
      <c r="A135" t="s">
        <v>54</v>
      </c>
      <c r="B135" s="2" t="s">
        <v>47</v>
      </c>
      <c r="C135" s="12">
        <v>3328928.9000000004</v>
      </c>
    </row>
    <row r="136" spans="1:3" x14ac:dyDescent="0.25">
      <c r="A136" t="s">
        <v>58</v>
      </c>
      <c r="B136" s="2" t="s">
        <v>650</v>
      </c>
      <c r="C136" s="12">
        <v>3464953.25</v>
      </c>
    </row>
    <row r="137" spans="1:3" x14ac:dyDescent="0.25">
      <c r="C137" s="27">
        <f>SUBTOTAL(9,C109:C136)</f>
        <v>49644535.999999985</v>
      </c>
    </row>
    <row r="149" spans="2:3" x14ac:dyDescent="0.25">
      <c r="B149" s="35" t="s">
        <v>734</v>
      </c>
      <c r="C149" s="38" t="s">
        <v>732</v>
      </c>
    </row>
    <row r="150" spans="2:3" x14ac:dyDescent="0.25">
      <c r="B150" s="31" t="s">
        <v>635</v>
      </c>
      <c r="C150" s="36">
        <v>1408496.96</v>
      </c>
    </row>
    <row r="151" spans="2:3" x14ac:dyDescent="0.25">
      <c r="B151" s="31" t="s">
        <v>375</v>
      </c>
      <c r="C151" s="36">
        <v>2733074.77</v>
      </c>
    </row>
    <row r="152" spans="2:3" x14ac:dyDescent="0.25">
      <c r="B152" s="31" t="s">
        <v>54</v>
      </c>
      <c r="C152" s="36">
        <v>15464877.779999999</v>
      </c>
    </row>
    <row r="153" spans="2:3" x14ac:dyDescent="0.25">
      <c r="B153" s="31" t="s">
        <v>58</v>
      </c>
      <c r="C153" s="36">
        <v>30038086.489999998</v>
      </c>
    </row>
    <row r="154" spans="2:3" x14ac:dyDescent="0.25">
      <c r="B154" s="31"/>
      <c r="C154" s="37">
        <f>SUM(C150:C153)</f>
        <v>49644536</v>
      </c>
    </row>
    <row r="178" spans="2:3" x14ac:dyDescent="0.25">
      <c r="B178" s="39" t="s">
        <v>737</v>
      </c>
    </row>
    <row r="179" spans="2:3" x14ac:dyDescent="0.25">
      <c r="B179" s="31" t="s">
        <v>735</v>
      </c>
      <c r="C179" s="36">
        <v>7862498.4000000004</v>
      </c>
    </row>
    <row r="180" spans="2:3" x14ac:dyDescent="0.25">
      <c r="B180" s="31" t="s">
        <v>736</v>
      </c>
      <c r="C180" s="36">
        <v>9832976</v>
      </c>
    </row>
    <row r="181" spans="2:3" x14ac:dyDescent="0.25">
      <c r="B181" s="31"/>
      <c r="C181" s="36">
        <f>SUBTOTAL(9,C179:C180)</f>
        <v>17695474.399999999</v>
      </c>
    </row>
    <row r="192" spans="2:3" x14ac:dyDescent="0.25">
      <c r="B192" s="35" t="s">
        <v>738</v>
      </c>
      <c r="C192" s="38" t="s">
        <v>732</v>
      </c>
    </row>
    <row r="193" spans="2:3" x14ac:dyDescent="0.25">
      <c r="B193" s="31" t="s">
        <v>739</v>
      </c>
      <c r="C193" s="37">
        <v>17695474.399999999</v>
      </c>
    </row>
    <row r="194" spans="2:3" x14ac:dyDescent="0.25">
      <c r="B194" s="31" t="s">
        <v>740</v>
      </c>
      <c r="C194" s="37">
        <v>49644536</v>
      </c>
    </row>
    <row r="195" spans="2:3" x14ac:dyDescent="0.25">
      <c r="B195" s="31"/>
      <c r="C195" s="37">
        <f>SUM(C193:C194)</f>
        <v>67340010.400000006</v>
      </c>
    </row>
  </sheetData>
  <autoFilter ref="A108:C136" xr:uid="{5D903699-6D8A-44ED-8B81-0C6B53347695}"/>
  <sortState xmlns:xlrd2="http://schemas.microsoft.com/office/spreadsheetml/2017/richdata2" ref="B150:C153">
    <sortCondition ref="C153"/>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vt:lpstr>
      <vt:lpstr>Gráficas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Anna Karenina Velarde</cp:lastModifiedBy>
  <cp:lastPrinted>2022-05-16T20:27:13Z</cp:lastPrinted>
  <dcterms:created xsi:type="dcterms:W3CDTF">2021-03-17T17:21:43Z</dcterms:created>
  <dcterms:modified xsi:type="dcterms:W3CDTF">2023-02-07T03:43:28Z</dcterms:modified>
</cp:coreProperties>
</file>