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PRESUPUESTO DE EGRESOS\"/>
    </mc:Choice>
  </mc:AlternateContent>
  <xr:revisionPtr revIDLastSave="0" documentId="13_ncr:1_{F5A94B00-7297-49A7-BC28-CBC75B81644B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7" i="1"/>
  <c r="F3" i="1"/>
  <c r="E27" i="1"/>
  <c r="E15" i="1"/>
  <c r="E16" i="1"/>
  <c r="E17" i="1"/>
  <c r="E18" i="1"/>
  <c r="E19" i="1"/>
  <c r="E20" i="1"/>
  <c r="E21" i="1"/>
  <c r="E22" i="1"/>
  <c r="E14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<sst xmlns="http://schemas.openxmlformats.org/spreadsheetml/2006/main" count="30" uniqueCount="30">
  <si>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</si>
  <si>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</si>
  <si>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</si>
  <si>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</si>
  <si>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</si>
  <si>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</si>
  <si>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</si>
  <si>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</si>
  <si>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</si>
  <si>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</si>
  <si>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</si>
  <si>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</si>
  <si>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</si>
  <si>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</si>
  <si>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</si>
  <si>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</si>
  <si>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</si>
  <si>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</si>
  <si>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</si>
  <si>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</si>
  <si>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</si>
  <si>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</si>
  <si>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</si>
  <si>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</si>
  <si>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</si>
  <si>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de oficina</t>
  </si>
  <si>
    <t>Servicios Oficiales</t>
  </si>
  <si>
    <t>Ayudas Sociales</t>
  </si>
  <si>
    <t xml:space="preserve">Mobiliario y equipo educacional y recreativo </t>
  </si>
  <si>
    <t>%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</si>
</sst>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7"/>
  <sheetViews>
    <sheetView tabSelected="1" zoomScale="130" zoomScaleNormal="130" workbookViewId="0">
      <selection activeCell="E1" sqref="E1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23" style="3" customWidth="1"/>
    <col min="5" max="5" width="23.140625" style="3" customWidth="1"/>
    <col min="6" max="6" width="13" customWidth="1"/>
  </cols>
  <sheetData>
    <row r="2" spans="1:6" x14ac:dyDescent="0.25">
      <c r="A2" s="10" t="s">
        <v>0</v>
      </c>
      <c r="B2" s="10"/>
      <c r="C2" s="2" t="s">
        <v>1</v>
      </c>
      <c r="D2" s="2" t="s">
        <v>2</v>
      </c>
      <c r="E2" s="2" t="s">
        <v>3</v>
      </c>
      <c r="F2" s="2" t="s">
        <v>29</v>
      </c>
    </row>
    <row r="3" spans="1:6" s="1" customFormat="1" x14ac:dyDescent="0.25">
      <c r="A3" s="1" t="s">
        <v>11</v>
      </c>
      <c r="C3" s="4">
        <v>12268200</v>
      </c>
      <c r="D3" s="4">
        <v>5650693.3899999997</v>
      </c>
      <c r="E3" s="4">
        <f>C3-D3</f>
        <v>6617506.6100000003</v>
      </c>
      <c r="F3" s="5">
        <f>(D3*100)/C3</f>
        <v>46.059677784842115</v>
      </c>
    </row>
    <row r="4" spans="1:6" x14ac:dyDescent="0.25">
      <c r="B4" t="s">
        <v>5</v>
      </c>
      <c r="C4" s="3">
        <v>8435923.5800000001</v>
      </c>
      <c r="D4" s="3">
        <v>4127671.95</v>
      </c>
      <c r="E4" s="3">
        <f t="shared" ref="E4:E12" si="0">C4-D4</f>
        <v>4308251.63</v>
      </c>
      <c r="F4" s="9">
        <f t="shared" ref="F4:F27" si="1">(D4*100)/C4</f>
        <v>48.929698222799686</v>
      </c>
    </row>
    <row r="5" spans="1:6" x14ac:dyDescent="0.25">
      <c r="B5" t="s">
        <v>6</v>
      </c>
      <c r="C5" s="3">
        <v>1473155.53</v>
      </c>
      <c r="D5" s="3">
        <v>192694.85</v>
      </c>
      <c r="E5" s="3">
        <f t="shared" si="0"/>
        <v>1280460.68</v>
      </c>
      <c r="F5" s="9">
        <f t="shared" si="1"/>
        <v>13.080414530297421</v>
      </c>
    </row>
    <row r="6" spans="1:6" x14ac:dyDescent="0.25">
      <c r="B6" t="s">
        <v>7</v>
      </c>
      <c r="C6" s="3">
        <v>2003211.63</v>
      </c>
      <c r="D6" s="3">
        <v>1050546.68</v>
      </c>
      <c r="E6" s="3">
        <f t="shared" si="0"/>
        <v>952664.95</v>
      </c>
      <c r="F6" s="9">
        <f t="shared" si="1"/>
        <v>52.443120051175022</v>
      </c>
    </row>
    <row r="7" spans="1:6" x14ac:dyDescent="0.25">
      <c r="B7" t="s">
        <v>8</v>
      </c>
      <c r="C7" s="3">
        <v>125537.31</v>
      </c>
      <c r="D7" s="3">
        <v>124537.31</v>
      </c>
      <c r="E7" s="3">
        <f t="shared" si="0"/>
        <v>1000</v>
      </c>
      <c r="F7" s="11">
        <f t="shared" si="1"/>
        <v>99.203424065721975</v>
      </c>
    </row>
    <row r="8" spans="1:6" s="1" customFormat="1" x14ac:dyDescent="0.25">
      <c r="A8" s="1" t="s">
        <v>9</v>
      </c>
      <c r="C8" s="4">
        <v>914911.82</v>
      </c>
      <c r="D8" s="4">
        <v>261274.23</v>
      </c>
      <c r="E8" s="4">
        <f t="shared" si="0"/>
        <v>653637.59</v>
      </c>
      <c r="F8" s="5">
        <f t="shared" si="1"/>
        <v>28.557312769224033</v>
      </c>
    </row>
    <row r="9" spans="1:6" x14ac:dyDescent="0.25">
      <c r="B9" t="s">
        <v>25</v>
      </c>
      <c r="C9" s="3">
        <v>379911.82</v>
      </c>
      <c r="D9" s="3">
        <v>83507.72</v>
      </c>
      <c r="E9" s="3">
        <f t="shared" si="0"/>
        <v>296404.09999999998</v>
      </c>
      <c r="F9" s="9">
        <f t="shared" si="1"/>
        <v>21.980816495785785</v>
      </c>
    </row>
    <row r="10" spans="1:6" x14ac:dyDescent="0.25">
      <c r="B10" t="s">
        <v>10</v>
      </c>
      <c r="C10" s="3">
        <v>405000</v>
      </c>
      <c r="D10" s="3">
        <v>163503.94</v>
      </c>
      <c r="E10" s="3">
        <f t="shared" si="0"/>
        <v>241496.06</v>
      </c>
      <c r="F10" s="9">
        <f t="shared" si="1"/>
        <v>40.371343209876542</v>
      </c>
    </row>
    <row r="11" spans="1:6" s="1" customFormat="1" x14ac:dyDescent="0.25">
      <c r="A11" s="1" t="s">
        <v>4</v>
      </c>
      <c r="C11" s="4">
        <v>9335200</v>
      </c>
      <c r="D11" s="4">
        <v>6230656.8200000003</v>
      </c>
      <c r="E11" s="4">
        <f t="shared" si="0"/>
        <v>3104543.1799999997</v>
      </c>
      <c r="F11" s="12">
        <f t="shared" si="1"/>
        <v>66.743688619418975</v>
      </c>
    </row>
    <row r="12" spans="1:6" x14ac:dyDescent="0.25">
      <c r="B12" t="s">
        <v>12</v>
      </c>
      <c r="C12" s="3">
        <v>560600</v>
      </c>
      <c r="D12" s="3">
        <v>167401.47</v>
      </c>
      <c r="E12" s="3">
        <f t="shared" si="0"/>
        <v>393198.53</v>
      </c>
      <c r="F12" s="9">
        <f t="shared" si="1"/>
        <v>29.861125579735997</v>
      </c>
    </row>
    <row r="13" spans="1:6" x14ac:dyDescent="0.25">
      <c r="B13" t="s">
        <v>21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B14" t="s">
        <v>13</v>
      </c>
      <c r="C14" s="3">
        <v>696000</v>
      </c>
      <c r="D14" s="3">
        <v>116449.52</v>
      </c>
      <c r="E14" s="3">
        <f>C14-D14</f>
        <v>579550.48</v>
      </c>
      <c r="F14" s="9">
        <f t="shared" si="1"/>
        <v>16.731252873563218</v>
      </c>
    </row>
    <row r="15" spans="1:6" x14ac:dyDescent="0.25">
      <c r="B15" t="s">
        <v>14</v>
      </c>
      <c r="C15" s="3">
        <v>24000</v>
      </c>
      <c r="D15" s="3">
        <v>308</v>
      </c>
      <c r="E15" s="3">
        <f t="shared" ref="E15:E22" si="2">C15-D15</f>
        <v>23692</v>
      </c>
      <c r="F15" s="9">
        <f t="shared" si="1"/>
        <v>1.2833333333333334</v>
      </c>
    </row>
    <row r="16" spans="1:6" x14ac:dyDescent="0.25">
      <c r="B16" t="s">
        <v>26</v>
      </c>
      <c r="C16" s="3">
        <v>7772180</v>
      </c>
      <c r="D16" s="3">
        <v>5846257.3700000001</v>
      </c>
      <c r="E16" s="3">
        <f t="shared" si="2"/>
        <v>1925922.63</v>
      </c>
      <c r="F16" s="11">
        <f t="shared" si="1"/>
        <v>75.220303312584107</v>
      </c>
    </row>
    <row r="17" spans="1:6" x14ac:dyDescent="0.25">
      <c r="A17" s="6" t="s">
        <v>24</v>
      </c>
      <c r="C17" s="4">
        <v>547920</v>
      </c>
      <c r="D17" s="4">
        <v>364180.95</v>
      </c>
      <c r="E17" s="4">
        <f t="shared" si="2"/>
        <v>183739.05</v>
      </c>
      <c r="F17" s="12">
        <f t="shared" si="1"/>
        <v>66.466080814717472</v>
      </c>
    </row>
    <row r="18" spans="1:6" x14ac:dyDescent="0.25">
      <c r="A18" s="6"/>
      <c r="B18" t="s">
        <v>27</v>
      </c>
      <c r="C18" s="3">
        <v>547920</v>
      </c>
      <c r="D18" s="3">
        <v>364180.95</v>
      </c>
      <c r="E18" s="3">
        <f t="shared" si="2"/>
        <v>183739.05</v>
      </c>
      <c r="F18" s="11">
        <f t="shared" si="1"/>
        <v>66.466080814717472</v>
      </c>
    </row>
    <row r="19" spans="1:6" s="1" customFormat="1" x14ac:dyDescent="0.25">
      <c r="A19" s="1" t="s">
        <v>15</v>
      </c>
      <c r="C19" s="4">
        <v>416088.18</v>
      </c>
      <c r="D19" s="4">
        <v>0</v>
      </c>
      <c r="E19" s="4">
        <f t="shared" si="2"/>
        <v>416088.18</v>
      </c>
      <c r="F19" s="5">
        <f t="shared" si="1"/>
        <v>0</v>
      </c>
    </row>
    <row r="20" spans="1:6" x14ac:dyDescent="0.25">
      <c r="B20" t="s">
        <v>16</v>
      </c>
      <c r="C20" s="3">
        <v>329588.18</v>
      </c>
      <c r="D20" s="3">
        <v>0</v>
      </c>
      <c r="E20" s="3">
        <f t="shared" si="2"/>
        <v>329588.18</v>
      </c>
      <c r="F20" s="9">
        <f t="shared" si="1"/>
        <v>0</v>
      </c>
    </row>
    <row r="21" spans="1:6" x14ac:dyDescent="0.25">
      <c r="B21" t="s">
        <v>28</v>
      </c>
      <c r="C21" s="3">
        <v>43500</v>
      </c>
      <c r="D21" s="3">
        <v>0</v>
      </c>
      <c r="E21" s="3">
        <f t="shared" si="2"/>
        <v>43500</v>
      </c>
      <c r="F21" s="9">
        <f t="shared" si="1"/>
        <v>0</v>
      </c>
    </row>
    <row r="22" spans="1:6" x14ac:dyDescent="0.25">
      <c r="B22" t="s">
        <v>17</v>
      </c>
      <c r="C22" s="3">
        <v>43000</v>
      </c>
      <c r="D22" s="3">
        <v>0</v>
      </c>
      <c r="E22" s="3">
        <f t="shared" si="2"/>
        <v>43000</v>
      </c>
      <c r="F22" s="9">
        <f t="shared" si="1"/>
        <v>0</v>
      </c>
    </row>
    <row r="23" spans="1:6" s="1" customFormat="1" x14ac:dyDescent="0.25">
      <c r="A23" s="7" t="s">
        <v>18</v>
      </c>
      <c r="C23" s="4">
        <v>0</v>
      </c>
      <c r="D23" s="4">
        <v>0</v>
      </c>
      <c r="E23" s="4">
        <v>0</v>
      </c>
      <c r="F23" s="4">
        <v>0</v>
      </c>
    </row>
    <row r="24" spans="1:6" x14ac:dyDescent="0.25">
      <c r="A24" s="8" t="s">
        <v>22</v>
      </c>
      <c r="C24" s="4">
        <v>0</v>
      </c>
      <c r="D24" s="4">
        <v>0</v>
      </c>
      <c r="E24" s="4">
        <v>0</v>
      </c>
      <c r="F24" s="4">
        <v>0</v>
      </c>
    </row>
    <row r="25" spans="1:6" s="1" customFormat="1" x14ac:dyDescent="0.25">
      <c r="A25" s="8" t="s">
        <v>23</v>
      </c>
      <c r="C25" s="4">
        <v>0</v>
      </c>
      <c r="D25" s="4">
        <v>0</v>
      </c>
      <c r="E25" s="4">
        <v>0</v>
      </c>
      <c r="F25" s="4">
        <v>0</v>
      </c>
    </row>
    <row r="26" spans="1:6" x14ac:dyDescent="0.25">
      <c r="A26" s="7" t="s">
        <v>19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5">
      <c r="A27" s="1" t="s">
        <v>20</v>
      </c>
      <c r="C27" s="4">
        <v>23482320</v>
      </c>
      <c r="D27" s="4">
        <v>12506805.390000001</v>
      </c>
      <c r="E27" s="4">
        <f>C27-D27</f>
        <v>10975514.609999999</v>
      </c>
      <c r="F27" s="5">
        <f t="shared" si="1"/>
        <v>53.260518509244399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sqref="A1:A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2023-09-11T22:20:53Z</dcterms:modified>
</cp:coreProperties>
</file>