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IAP\Desktop\REUNIÓN SEMANAL\2024\27 de febrero\"/>
    </mc:Choice>
  </mc:AlternateContent>
  <xr:revisionPtr revIDLastSave="0" documentId="13_ncr:1_{A8DBAA15-52BA-4731-91C0-6EF57202AE50}" xr6:coauthVersionLast="47" xr6:coauthVersionMax="47" xr10:uidLastSave="{00000000-0000-0000-0000-000000000000}"/>
  <bookViews>
    <workbookView xWindow="-120" yWindow="-120" windowWidth="20730" windowHeight="11160" xr2:uid="{00000000-000D-0000-FFFF-FFFF00000000}"/>
  </bookViews>
  <sheets>
    <sheet name="CONCENTRADO" sheetId="1" r:id="rId1"/>
    <sheet name="SERV. PROF." sheetId="2" r:id="rId2"/>
    <sheet name="COMBUSTIBLES" sheetId="3" r:id="rId3"/>
    <sheet name="ARRENDAMIENTOS" sheetId="4" r:id="rId4"/>
    <sheet name="OBRAS" sheetId="5" r:id="rId5"/>
    <sheet name="SERVICIOS" sheetId="6" r:id="rId6"/>
    <sheet name="VALES" sheetId="7" r:id="rId7"/>
    <sheet name="QUIMICOS" sheetId="10" r:id="rId8"/>
    <sheet name="DIFUSIÓN " sheetId="8" r:id="rId9"/>
    <sheet name="NOMINA" sheetId="9" r:id="rId10"/>
    <sheet name="Bomberos" sheetId="11" r:id="rId11"/>
  </sheets>
  <definedNames>
    <definedName name="_xlnm._FilterDatabase" localSheetId="3" hidden="1">ARRENDAMIENTOS!$A$1:$E$142</definedName>
    <definedName name="_xlnm._FilterDatabase" localSheetId="2" hidden="1">COMBUSTIBLES!$A$1:$E$49</definedName>
    <definedName name="_xlnm._FilterDatabase" localSheetId="0" hidden="1">CONCENTRADO!$A$1:$D$2533</definedName>
    <definedName name="_xlnm._FilterDatabase" localSheetId="4" hidden="1">OBRAS!$A$1:$E$191</definedName>
    <definedName name="_xlnm._FilterDatabase" localSheetId="7" hidden="1">QUIMICOS!$A$1:$E$93</definedName>
    <definedName name="_xlnm._FilterDatabase" localSheetId="1" hidden="1">'SERV. PROF.'!$A$1:$E$75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2" i="5" l="1"/>
  <c r="B103" i="10"/>
  <c r="E88" i="10"/>
  <c r="E79" i="10"/>
  <c r="E27" i="10"/>
  <c r="E25" i="10"/>
  <c r="E2" i="10"/>
  <c r="E41" i="6"/>
  <c r="E33" i="6"/>
  <c r="E172" i="5"/>
  <c r="E165" i="5"/>
  <c r="E155" i="5"/>
  <c r="E146" i="5"/>
  <c r="E144" i="5"/>
  <c r="E132" i="5"/>
  <c r="E126" i="5"/>
  <c r="E117" i="5"/>
  <c r="E111" i="5"/>
  <c r="E107" i="5"/>
  <c r="E91" i="5"/>
  <c r="E86" i="5"/>
  <c r="E82" i="5"/>
  <c r="E67" i="5"/>
  <c r="E57" i="5"/>
  <c r="E52" i="5"/>
  <c r="E49" i="5"/>
  <c r="E47" i="5"/>
  <c r="E44" i="5"/>
  <c r="E36" i="5"/>
  <c r="E34" i="5"/>
  <c r="E31" i="5"/>
  <c r="E23" i="5"/>
  <c r="E8" i="5"/>
  <c r="E4" i="5"/>
  <c r="E2" i="5"/>
  <c r="B177" i="4"/>
  <c r="E138" i="4"/>
  <c r="E126" i="4"/>
  <c r="E114" i="4"/>
  <c r="E104" i="4"/>
  <c r="E102" i="4"/>
  <c r="E94" i="4"/>
  <c r="E83" i="4"/>
  <c r="E73" i="4"/>
  <c r="E61" i="4"/>
  <c r="E50" i="4"/>
  <c r="E44" i="4"/>
  <c r="E32" i="4"/>
  <c r="E20" i="4"/>
  <c r="E7" i="4"/>
  <c r="E4" i="4"/>
  <c r="E2" i="4"/>
  <c r="B61" i="3"/>
  <c r="E38" i="3"/>
  <c r="E32" i="3"/>
  <c r="E21" i="3"/>
  <c r="E12" i="3"/>
  <c r="E2" i="3"/>
  <c r="B92" i="2"/>
  <c r="E71" i="2"/>
  <c r="E69" i="2"/>
  <c r="E57" i="2"/>
  <c r="E54" i="2"/>
  <c r="E46" i="2"/>
  <c r="E40" i="2"/>
  <c r="E34" i="2"/>
  <c r="E26" i="2"/>
  <c r="E8" i="2"/>
  <c r="E2" i="2"/>
  <c r="D142" i="4"/>
  <c r="D75" i="2"/>
  <c r="D93" i="10"/>
  <c r="D191" i="5"/>
  <c r="D272" i="9"/>
  <c r="D13" i="8"/>
  <c r="D21" i="7"/>
  <c r="D71" i="6"/>
  <c r="D61" i="6"/>
  <c r="D28" i="6"/>
  <c r="D49" i="3"/>
  <c r="D2533" i="1"/>
</calcChain>
</file>

<file path=xl/sharedStrings.xml><?xml version="1.0" encoding="utf-8"?>
<sst xmlns="http://schemas.openxmlformats.org/spreadsheetml/2006/main" count="7039" uniqueCount="2921">
  <si>
    <t>CERVANTES LEYVA CLAUDIA MARTINA</t>
  </si>
  <si>
    <t>GASTOS A COMPROBAR POR VIAJE A CULIACAN, AL GOBIERNO DEL ESTADO.</t>
  </si>
  <si>
    <t>SANCHEZ ESPINOZA KARLA NOELIA</t>
  </si>
  <si>
    <t>PAGO RECIBO DE PENSION ALIMENTICIA DESCONTADO AL  C. JESUS DONALDO VILLEGAS LUNA, DEL MES DE DICIEMBRE 2022.</t>
  </si>
  <si>
    <t>CAMPOS OSORIO SELENE MARGARITA</t>
  </si>
  <si>
    <t>PAGO RECIBO DE PENSION ALIMENTICIA DESCONTADO AL  C. ALEJANDRO VERDUGO RUIZ , DEL MES DE DICIEMBRE 2022.</t>
  </si>
  <si>
    <t>H CUERPO DE BOMBEROS DE LOS MOCHIS</t>
  </si>
  <si>
    <t>PAGO POR COOPERACION VOLUNTARIA POBLADO EL CARRIZO Y LOS MOCHIS  CORRESPONDIENTE AL MES DE NOVIEMBRE 2022</t>
  </si>
  <si>
    <t>SINDICATO REGIONAL DE TRABAJADORES DE LAS JUNTAS DE AGUA POTABLE Y ALCANTARILLDO DE LOS MUNICIPIOS</t>
  </si>
  <si>
    <t>PAGO AL SINDICATO DE JAPAMA POR DESCUENTOS EFECTUADOS SEGUN RECIBOS ANEXOS, 3RA DECENA DICIEMBRE-22 Y 2DA. EXT.SINDICATO DIC-22</t>
  </si>
  <si>
    <t>I N F O N A C O T</t>
  </si>
  <si>
    <t>PAGO POR DESCUENTOS EFECTUADOS A EMPLEADOS CORRESPONDIENTES AL MES DE DICIEMBRE 2022</t>
  </si>
  <si>
    <t>NAVARRO GONZALEZ SERGIO</t>
  </si>
  <si>
    <t>PAGO DE LIQUIDACION LABORAL AL C. SERGIO NAVARRO GONZALEZ, AL PUESTO DE SUPERVISOR DE PROCESOS ADMINISTRATIVOS DEL PERIODO 11/11/21 AL 04/01/23.</t>
  </si>
  <si>
    <t>JAPAMA</t>
  </si>
  <si>
    <t>VALENZUELA GASTELUM GLORIA SOLEDAD</t>
  </si>
  <si>
    <t>PAGO FACT. A-055 19/12/22 EST.3 JAP-GIC-ALC-AD-22-01 CONSTRUCCION DE DESCARGAS DOMICILIARIAS EN EL SECTOR PONIENTE DE LA CIUDAD DE LOS MOCHIS.</t>
  </si>
  <si>
    <t>SINDICATO REGIONAL DE TRABAJADORES DE LAS JUNTAS DE AGUA POTABLE Y ALCANTARILLADO DE LOS MUNICIPIOS</t>
  </si>
  <si>
    <t>PAGO FACTS. VARIAS  POR  RENTA Y BECAS LOS MES DE NOVIEMBRE Y DICIEMBRE 2022, Y APOYO ECONOMICO AL FOMETO DEL DEPORTE ENTRE LOS TRABAJADORES DE JAPAMA</t>
  </si>
  <si>
    <t>MABEA S.A. DE C.V.</t>
  </si>
  <si>
    <t>PAGO FACT. M 74 25/11/22 EST. 6  CONTRATO JAP-GIC-ALC-AD-22-02 CONSTRUCCION DE DESCARGAS EN EL SECTOR ORIENTE LOS MOCHIS,SINALOA</t>
  </si>
  <si>
    <t>MACIAS URIAS JUAN JOSE</t>
  </si>
  <si>
    <t>PAGO POR ASESORIA A JAPAMA EN MATERIA TECNICA Y DE OPERACION DE LOS SERVICIOS QUE SE BRINDA, MESES DE JUNIO,JULIO Y AGOSTO DEL 2022.</t>
  </si>
  <si>
    <t>Pago de la Facturas: A043,A058, SERVICIOS DE RENTA DE RETROEXCAVADORA PROGRAMA RECUPERACION DE CARTERA SISTEMAS FORANEOS.</t>
  </si>
  <si>
    <t>LOPEZ ARMENTA MARTINA DEL CARMEN</t>
  </si>
  <si>
    <t>REEMBOLSO FONDO DE CAJA CHICA DE LA GERENCIA ADMINISTRATIVA, GERENCIA GENERAL, SERVICIOS GENERALES, JURIDICO E INFORMATICA, SEGUN COMPROBANTES ADJUNTOS</t>
  </si>
  <si>
    <t>INMOBILIARIA DE LA VEGA, S.A. DE C.V.</t>
  </si>
  <si>
    <t>Pago de la Facturas: B2714, PAGO DE LA FACT.B 2714 02/01/23 ARRENDAMIENTO ESTACIONAMIENTO CORRESPONDIENTE AL MES DE ENERO 2023</t>
  </si>
  <si>
    <t>TIENDAS SORIANA,S.A.DE C.V.</t>
  </si>
  <si>
    <t>Pago de la Facturas: N-1731570, PAGO DE FACT. N-1731570 03/01/23 ARRENDAMIENTO DEL MODULO SORIANA CORRESPONDIENTE AL MES DE ENERO 2023</t>
  </si>
  <si>
    <t>RADIOMOVIL DIPSA, S.A. DE C.V.</t>
  </si>
  <si>
    <t>Pago de la Facturas: BC-78776942, CONSUMO DE TELEFONIA CELULAR CORRESPONDIENTE AL MES DE DICIEMBRE 2022</t>
  </si>
  <si>
    <t>Pago de la Facturas: BC-78780663, CONSUMO DE TELEFONIA CELULAR CORRESPONDIENTE AL MES DE DICIEMBRE 2022</t>
  </si>
  <si>
    <t>NACIONAL QUIMICA INDUSTRIAL, S.A DE C.V</t>
  </si>
  <si>
    <t>Pago de la Facturas: F-10312,F-10313,F-10444,F-10472,F-10473,F-10484,F-10558,F-10559,F-10601,F-10602,F-10669,F-10670, COMPRA DE PRODUCTOS QUIMICOS PARA SURTIR STOCK DE ALMACEN GENERAL</t>
  </si>
  <si>
    <t>QMX4, S.A.P.I DE C.V.</t>
  </si>
  <si>
    <t>Pago de la Facturas: FC74263,FC74526,FC74527,FC74528,FC74530,FC74532,FC74533,FC74534,FC74535,FC74536,FC74664,FC74665, COMPRA DE PRODUCTOS QUIMICOS PARA SURTIR STOCK DE ALMACEN GENERAL</t>
  </si>
  <si>
    <t>EQUIPOS Y PRODUCTOS QUIMICOS DEL NOROESTE, S.A DE C.V.</t>
  </si>
  <si>
    <t>Pago de la Facturas: ZI510058,ZI510059,ZI510071,ZI510072,ZI510073,ZI510074,ZI510110,ZI510111, COMPRA DE PRODUCTOS QUIMICOS PARA SURTIR STOCK DE ALMACEN GENERAL</t>
  </si>
  <si>
    <t>SERVICIOS BROXEL SAPI DE CV</t>
  </si>
  <si>
    <t>Pago de la Facturas: C6C7040D, VALES DE DESPENSA CORRESPONDIENTES AL MES DE ENERO 2023</t>
  </si>
  <si>
    <t>SEPULVEDA LOPEZ JULIO CESAR</t>
  </si>
  <si>
    <t>Pago de la Facturas: F590,F591,F600,F601,F607,F621,F622,F630,F631,F642,F644, COMPRA DE PRODUCTO QUIMICO PARA TRATAMIENTO DE AGUA</t>
  </si>
  <si>
    <t>QUIMICOS Y EQUIPOS DEL PACIFICO, SA DE CV</t>
  </si>
  <si>
    <t>Pago de la Facturas: 5196, COMPRA DE PRODUCTO QUIMICO PARA TRATAMIENTO DE AGUA</t>
  </si>
  <si>
    <t>ZAZUETA VALENZUELA TERESITA DEL NIÑO JESUS</t>
  </si>
  <si>
    <t>PAGO ANTICIPO POR CONCEPTO DE LIQUIDACION (LAUDO DICTADO EN EL EXPEDIENTE J.E. N.2-03-04/2022)</t>
  </si>
  <si>
    <t>GIL RAMIREZ LEONIDES</t>
  </si>
  <si>
    <t>GASTOS A COMPROBAR POR VIAJE A CULIACAN, PERIODICO OFICIAL " EL ESTADO DE SINALOA"</t>
  </si>
  <si>
    <t>FERNANDEZ BELTRAN YOLANDA</t>
  </si>
  <si>
    <t>PAGO FACT. 52D4EC4E 02/01/23 ARRENDAMIENTO DE EDIFICIO OFICINAS CENTRALES CORRESPONDIENTE AL MES DE ENERO-23</t>
  </si>
  <si>
    <t>JAPAMA NOMINA</t>
  </si>
  <si>
    <t>LOPEZ PICO LEOBARDO</t>
  </si>
  <si>
    <t>PAGO FACT. A156 ARRENDAMIENTO DE LOCAL MODULO HIDALGO CORRESPONDIENTE AL MES ENERO DEL 2023</t>
  </si>
  <si>
    <t>VELCO CONSTRUCCIONES, S.A. DE C.V.</t>
  </si>
  <si>
    <t>PAGO FACT. FC 1502 06/12/22 CONTRATO JAP-SOP-ALC-AD-22-23 EST. 4 REHABILITACION DE LA RED DE ALCANTARILLADO CALLE ANATOLIO ORTEGA COL. SCALLY.</t>
  </si>
  <si>
    <t>JAPAMA NOMINA 1RA. DECENA EMPLEADOS SINDICATO DE ENERO 2023.</t>
  </si>
  <si>
    <t>NOMINA VACACIONES EMPLEADOS SINDICATO MES DE ENERO DEL 2023.</t>
  </si>
  <si>
    <t>NOMINA 1RA. DECENA EMPLEADOS CONFIANZA DE ENERO 2023.</t>
  </si>
  <si>
    <t>NOMINA MENSUAL DE PENSIONADOS MES DE ENERO DEL 2023.</t>
  </si>
  <si>
    <t>NOMINA 1RA. DECENA DE  COBRANZA CORRESPONDIENTE AL MES DE ENERO DEL 2023</t>
  </si>
  <si>
    <t>HIZA CONSTRUCTORA,S.A. DE C.V.</t>
  </si>
  <si>
    <t>Pago de la Facturas: 1107, ESTIMACION 2 CONTRATO JAPAMA-SB-APO-CPN-22-34 REHABILITACION DE SISTEMA DE AGUA POTABLE PARA BENEFICIO DE LA LOCALIDAD DE BACAPOROBAMPO.</t>
  </si>
  <si>
    <t>NOMINA VACACIONES EMPLEADOS CONFIANZA CORRESPONDIENTE AL MES DE ENERO DEL 2023</t>
  </si>
  <si>
    <t>ALMADA GONZALEZ PROCOPIO EMIR</t>
  </si>
  <si>
    <t>GASTOS A COMPROBAR POR LA COMPRA DE SILLA EJECUTIVA PARA GERENCIA GENERAL</t>
  </si>
  <si>
    <t>PREMIER DE ORIENTE S DE R.L. DE C.V.</t>
  </si>
  <si>
    <t>PAGO DE SERVICIO DE LOS 30,000 KMS, LIMPIEZA DE DUCTOS  UNIDAD OP-66 AL SERVICIO DE LA JAPAMA</t>
  </si>
  <si>
    <t>VALDEZ COTA EDGAR DAMIAN</t>
  </si>
  <si>
    <t>GASTOS A COMPROBAR VIAJE A CULIACAN, AL PERIODICO OFICIAL, PAGO DE PUBLICACION.</t>
  </si>
  <si>
    <t>GASTOS A COMPROBAR VIAJE A LA CIUDAD DE CULIACAN, AL GOBIERNO DEL ESTADO.</t>
  </si>
  <si>
    <t>TELEFONOS DE MEXICO S.A. B. DE C.V.</t>
  </si>
  <si>
    <t>Pago de la Facturas: 61461080, SERVICIO DE TELEFONIA CORRESPONDIENTE AL MES DICIEMBRE DEL 2022.</t>
  </si>
  <si>
    <t>PAGO POR DECUENTOS EFECTUADOS A EMPLEADOS EN LA 1RA. DECENA DE ENERO DEL 2023, POR CONSUMO DE AGUA.</t>
  </si>
  <si>
    <t>AVILA FRIAS MARCO ANTONIO</t>
  </si>
  <si>
    <t>PAGO DE LIQUIDACION LABORAL AL C. MARCO ANTONIO AVILA FRIAS, AL PUESTO QUE TENIA COMO AYUDANTE DE FIERRERO (PLANTA MODERNIZACION EJIDO BENITO JUAREZ)</t>
  </si>
  <si>
    <t>SANCHEZ NUÑEZ JESUS</t>
  </si>
  <si>
    <t>PAGO DE LIQUIDACION LABORAL AL C. JESUS SANCHEZ NUÑEZ, AL PUESTO QUE TENIA COMO AYUDANTE DE CARPINTERO (PLANTA MODERNIZACION EJIDO BENITO JUAREZ)</t>
  </si>
  <si>
    <t>HERNANDEZ HERNANDEZ FIDEL</t>
  </si>
  <si>
    <t>PAGO DE LIQUIDACION LABORAL AL C. FIDEL HERNANDEZ HERNANDEZ, AL PUESTO QUE TENIA COMO AYUDANTE DE FIERRERO (PLANTA MODERNIZACION EJIDO BENITO JUAREZ)</t>
  </si>
  <si>
    <t>MURRIETA BOJORQUEZ VICTOR MANUEL</t>
  </si>
  <si>
    <t>PAGO DE LIQUIDACION LABORAL AL C. VICTOR MANUEL MURRIETA BOJORQUEZ , AL PUESTO QUE TENIA COMO PAILERO SOLDADOR (PLANTA MODERNIZACION EJIDO BENITO JUAREZ)</t>
  </si>
  <si>
    <t>PAGO POR CONCEPTO DE INCENTIVO POR 25 AÑOS DE SERVICIO ESTIPULADO EN EL CONTRATO DE TRABAJO EN SU CATEGORIA DE AUXILIAR ADMINISTRATIVO.</t>
  </si>
  <si>
    <t>RAMOS ORTIZ Y ASOCIADOS, S.C.</t>
  </si>
  <si>
    <t>Pago de la Facturas: LM-015230, AUDITORIA DE ESTADOS FINANCIEROS POR EL EJERCICIO 2021, PARA DAR CUMPLIMIENTO A LA AUDITORIA SUPERIOR DEL ESTADO DE SINALOA (ASE)</t>
  </si>
  <si>
    <t>HABITAT MEDIO AMBIENTE Y DISEÑO DE PROYECTOS SC</t>
  </si>
  <si>
    <t>Pago de la Facturas: 6EB63D53,2E537F76, SOLICITUD DE OPINION TECNICA EN MATERIA DE EVALUACION DE IMPACTO AMBIENTAL ANTE LA SEMARNAT REFERETE A PROYECTO REAHB. DE AGUA POTABLE BACHOMOBAMPO 1 Y PLANTA POT. TAXTE.</t>
  </si>
  <si>
    <t>ZAVALA LIZARRAGA ANABELL</t>
  </si>
  <si>
    <t>Pago de la Facturas: GSC0000000259, PAGO POR SERVICIO DE CORREO ELECTRONICO OFICIAL CORREPONDIENTE A ENERO A DICIEMBRE DE 2023.</t>
  </si>
  <si>
    <t>FELIX AUTOMOTORES,S.A. DE C.V.</t>
  </si>
  <si>
    <t>PAGO POR SERVICIO DE LOS 24,000 KM A UNIDAD AD-25 AL SERVICIO DE JAPAMA.</t>
  </si>
  <si>
    <t>PAGO POR SERVICIO DE LOS 24,000 KM A UNIDAD COM-24 AL SERVICIO DE JAPAMA.</t>
  </si>
  <si>
    <t>GROVEL CONSTRUCCIONES, S.A. DE C.V.</t>
  </si>
  <si>
    <t>Pago de la Facturas: 99, PAGO EST.1 CONTRATO JAP-SB-ALC-AD-22-17 REHABILITACION DE LA RED DE ALCANTARILLADO EN CALLE PRINCIPAL Y CALLE BORDO LOC. FELIPE ANGELES, SIND. SAN MIGUEL, MCIPIO. DE AHOME SINALOA.</t>
  </si>
  <si>
    <t>VALENZUELA PEREZ MARIA RAQUEL</t>
  </si>
  <si>
    <t>PAGO RECIBO POR CONCEPTO DE 4TO. PAGO A  CUENTA DE LIQUIDACION POR JUBILACION.</t>
  </si>
  <si>
    <t>SECRETARIA DE HACIENDA Y CREDITO PUBLICO</t>
  </si>
  <si>
    <t xml:space="preserve">PAGO IMPUESTOS FEDERALES CORRESPONDIENTES AL MES DE DICIEMBRE 2022, ISR RETENCIONES POR SALARIOS </t>
  </si>
  <si>
    <t>PAGO IMPUESTOS FEDERALES RETENCION DICIEMBRE 2022.</t>
  </si>
  <si>
    <t>SECRETARIA DE ADMINISTRACION Y FINANZAS</t>
  </si>
  <si>
    <t>PAGO IMPUESTOS SOBRE NOMINA CORRESPONDIENTES AL MES DE DICIEMBRE 2022</t>
  </si>
  <si>
    <t>CFE SUMINISTRADOR DE SERVICIOS BASICOS</t>
  </si>
  <si>
    <t>Pago de la Facturas: SSBA000111120, CONSUMO DE ENERGIA ELECTRICA CORRESPONDIENTE AL MES DE DICIEMBRE 2022</t>
  </si>
  <si>
    <t>INSTITUTO MEXICANO DEL SEGURO SOCIAL</t>
  </si>
  <si>
    <t>PAGO CUOTAS OBREROS PATRONALES CORRESPONDIENTE AL MES DE DICIEMBRE DEL 2022.</t>
  </si>
  <si>
    <t>PAGO POR COOPERACION VOLUNTARIA POBLADO EL CARRIZO Y LOS MOCHIS  CORRESPONDIENTE AL MES DE DICIEMBRE 2022</t>
  </si>
  <si>
    <t>SOTO SANTACRUZ J JESUS</t>
  </si>
  <si>
    <t>PAGO RECIBO POR CONCEPTO DE 6TO.. ANTICIPO A  CUENTA DE LIQUIDACION POR JUBILACION.</t>
  </si>
  <si>
    <t>GUERRERO GAXIOLA SALVADOR</t>
  </si>
  <si>
    <t>CORONEL MONARRES HILDA YUDITH</t>
  </si>
  <si>
    <t>PAGO DE LIQUIDACION C. HILDA YUDITH CORONEL MONARRES AL PUESTO QUE TENIA COMO PEON DE COBRANZA (BRIGADISTA)</t>
  </si>
  <si>
    <t>SOSA BOJORQUEZ CARLOS MIGUEL</t>
  </si>
  <si>
    <t>PAGO FACT. 2 18/01/23 POR ARRENDAMIENTO DE TERRENO PLANTA EL GUAYABO,CORRESPONDIENTE ENERO A ENERO 2023</t>
  </si>
  <si>
    <t>FELIX BOJORQUEZ JOSE DE JESUS</t>
  </si>
  <si>
    <t>Pago de la Facturas: 1250,1251, FABRICACION DE VASTAGO DE VALVULA SEDIMENTADOR MOD.1 Y 2  PTA. TERAN</t>
  </si>
  <si>
    <t>CONSULTORIA MERCURIO, S.C.</t>
  </si>
  <si>
    <t>Pago de la Facturas: FM-384, ABONO POR SERVICIOS DE IMPRESION  DE 250,000 RECIBOS LASER</t>
  </si>
  <si>
    <t>FACTOR INFORMATICO DE NEGOCIOS S.A. DE C.V.</t>
  </si>
  <si>
    <t>Pago de la Facturas: B-11189,B-11431,B-11456, SERVICIO DE TIMBRES CFDI LOS MESES DE SEPTIEMBRE,NOVIEMBRE Y DICIEMBRE DEL 2022.</t>
  </si>
  <si>
    <t>RODRIGUEZ GUTIERREZ JORGE JAVIER</t>
  </si>
  <si>
    <t>PAGO FACT.12 02/01/22 SERVICIOS PROFESIONALES CONSISTENTE EN LA ASESORIA P/MANTENIMIENTO DE OBRE DE APO Y ALC. MES DE DICIEMBRE 2022.</t>
  </si>
  <si>
    <t>GONZALEZ CALVILLO JORGE</t>
  </si>
  <si>
    <t>Pago de la Facturas: 137,151,168,169,170,172, PAGO DE FACTURAS VARIAS POR TRABAJOS DE TORNO Y SOLDADURA EN DIFERENTES PLANTA DE JAPAMA.</t>
  </si>
  <si>
    <t>IBARRA RODRIGUEZ MIGUEL ALBERTO</t>
  </si>
  <si>
    <t>FACTS. 1493 Y 1494 15/12/22 TRABAJOS EMBOBINADO DE MOTORES PTA. HUACAPORITO Y AGUA RESIDUAL.</t>
  </si>
  <si>
    <t>RIVERA COTA GENARO</t>
  </si>
  <si>
    <t>PAGO FACTS. VARIAS POR TRABAJOS DE TORNO Y SOLDADURA PARA SERVICIO DE MANTENIMIENTO Y REPARACION A EQUIPOS DIFERENTES PLANTAS.</t>
  </si>
  <si>
    <t>HOLGUIN SOTO EVA CECILIA</t>
  </si>
  <si>
    <t>FACTS. VARIAS POR  TRABAJOS DE EMBOBINADOS DE MOTORES EN DIFERENTES PLANTA JAPAMA.</t>
  </si>
  <si>
    <t>PAGO AL SINDICATO DE JAPAMA POR DESCUENTOS EFECTUADOS SEGUN RECIBOS ANEXOS, 1RA DECENA Y VACACIONES DE  ENERO-23,</t>
  </si>
  <si>
    <t>GASTOS A COMPROBAR VIAJE A LA CIUDAD DE CULIACAN PAGO PUBLICACION PERIODICO OFICIAL.</t>
  </si>
  <si>
    <t xml:space="preserve">GASTOS A COMPROBAR POR VIAJE A LA CIUDAD DE CULIACAN, OFICINAS DE LA ASE, PERIODICO OFICIAL "EL ESTADO DE SINALOA" </t>
  </si>
  <si>
    <t>CAMARA NACIONAL DE COMERCIO, SERVICIOS Y TURISMO D</t>
  </si>
  <si>
    <t>Pago de la Facturas: A14408, PAGO SERVICIO DE EXHIBICION Y FERIAS COMERCIALES</t>
  </si>
  <si>
    <t>MENDOZA QUINTERO ROSARIO MARCELA</t>
  </si>
  <si>
    <t>PAGO RECIBO POR CONCEPTO DE SEGUNDO ANTICIPO A CUENTA DE LIQUIDACION POR RESCISION DE CONTRATO</t>
  </si>
  <si>
    <t>GAMEZ ACOSTA JOSE FRANCISCO</t>
  </si>
  <si>
    <t>PAGO RECIBO POR CONCEPTO DE 5TO. ANTICIPO A  CUENTA DE LIQUIDACION POR JUBILACION.</t>
  </si>
  <si>
    <t>ARREDONDO CASTAÑEDA CARLOS RAUL</t>
  </si>
  <si>
    <t>PAGO RECIBO TERCER ANTICIPO POR CONCEPTO DE LIQUIDACION POR RESCISION DE CONTRATO</t>
  </si>
  <si>
    <t>GARCIA LOPEZ GUILLERMO</t>
  </si>
  <si>
    <t>PAGO RECIBO POR CONCEPTO DE 4TO. ANTICIPO A  CUENTA DE LIQUIDACION POR JUBILACION.</t>
  </si>
  <si>
    <t>LUGO SOLIS OSCAR HUMBERTO</t>
  </si>
  <si>
    <t>PAGO RECIBO POR CONCEPTO DE PRIMER ANTICIPO A CUENTA DE RESCISION DE CONTRATO.</t>
  </si>
  <si>
    <t>NOMINA 2DA. DECENA EMPLEADOS SINDICATO DEL MES DE ENERO 2023.</t>
  </si>
  <si>
    <t xml:space="preserve"> NOMINA 2DA. DECENA EMPLEADOS CONFIANZA DEL MES DE ENERO 2023.</t>
  </si>
  <si>
    <t>FONSECA CASTAÑEDA HUGO MONSERRAT</t>
  </si>
  <si>
    <t>GASTOS A COMPROBAR POR VIAJE A LA  CIUDAD DE CULIACAN, OFICINAS DE LA ASE (ENTREGA DE RESPUESTAS)</t>
  </si>
  <si>
    <t>TORRES ALVAREZ ADAN</t>
  </si>
  <si>
    <t>GASTOS A COMPROBAR A LA CIUDAD DE CULIACAN, AVANCE GESTION FINANCIERA 4TO. TRIMESTRE 2022.</t>
  </si>
  <si>
    <t>QUEVEDO LIZARRAGA JOSE GUADALUPE</t>
  </si>
  <si>
    <t>PAGO DE LIQUIDACION LABORAL AL C. JOSE GUADALUPE QUEVEDO LIZARRAGA, AL PUESTO QUE TENIA COMO PAILERO SOLDADOR (PLANTA MODERNIZACION EJIDO BENITO JUAREZ)</t>
  </si>
  <si>
    <t>RODRIGUEZ HERNANDEZ CARLOS ALBERTO</t>
  </si>
  <si>
    <t>PAGO DE LIQUIDACION C. CARLOS ALBERTO RODRIGUEZ HERNANDEZ, POR RESICION DE CONTRATO AL PUESTO QUE TENIA DE JEFE DEPARTAMENTO DE AUDITORIA INTERNA</t>
  </si>
  <si>
    <t>PIÑA INZUNZA ROCIO ELIZABETH</t>
  </si>
  <si>
    <t>PAGO DE LIQUIDACION C.ROCIO ELIZABETH PIÑA INZUNZA, POR RESICION DE CONTRATO AL PUESTO QUE TENIA COMO AUXILIAR ADMINISTRATIVO DE LA COORDINACION DE GESTION</t>
  </si>
  <si>
    <t>PAGO POR DECUENTOS EFECTUADOS A EMPLEADOS EN LA 2DA. DECENA DE ENERO DEL 2023, POR CONSUMO DE AGUA.</t>
  </si>
  <si>
    <t>SERVICIOS DEL VALLE DEL FUERTE, SA DE CV</t>
  </si>
  <si>
    <t>Pago de la Facturas: FEA-599431,FEAC-438404,FEAC-439132,FEAC-439876, COMPRA DE COMBUSTIBLES Y LUBRICANTES PARA UNIDADES AL SERVICIO DE LA JAPAMA.</t>
  </si>
  <si>
    <t>K-PARTNERS, S.A.P.I. DE C.V.</t>
  </si>
  <si>
    <t>Pago de la Facturas: A376, ARRENDAMIENTO DE UNIDADES CONTRATO JAP-RM-GIC-CTP--22-03 9/34</t>
  </si>
  <si>
    <t>COMBUSTIBLES Y LUBRICANTES DE LOS MOCHIS,S.A. DE CV</t>
  </si>
  <si>
    <t>Pago de la Facturas: PMB32329,PMB32435,PSC12224,PMB32547,PPB155,PSC12310,PDD743,PMB32659,PPB159,PMB32963,PMB32964,PPB172,PSC12560, COMPRA DE COMBUSTIBLES Y LUBRICANTES PARA UNIDADES AL SERVICIO DE LA JAPAMA</t>
  </si>
  <si>
    <t>SCOTIABANK</t>
  </si>
  <si>
    <t>COMISIONES COBRADAS  POR EL BANCO CORRESPONDIENTE AL MES DE DICIEMBRE DEL 2022.</t>
  </si>
  <si>
    <t>CARDENAS SOTO BERNARDO XAVIER</t>
  </si>
  <si>
    <t>REEMBOLSO LIC. BERNARDO XAVIER CARDENAS SOTO,POR CONCEPTO DE GASTOS DE ALIMENTACION GENERADOS EN RECORRIDO A DIVERSAS PLANTAS DEL MUNICIPIO DE AHOME</t>
  </si>
  <si>
    <t>PAGO DE LA FACTURAS: CF941E10,  CONSUMO DE TELEFONIA CORRESPONDIENTE AL MES DE ENERO 2023</t>
  </si>
  <si>
    <t>OUC COMERCIALIZADORA S.A DE C.V.</t>
  </si>
  <si>
    <t>Pago de la Facturas: 14859, PAGO 4/24  DE INTERESES Y COMISIONES ESTIPULADAS EN EL CONTRATO JAP-RM-GTO-GIC-VACTOR-2022-16</t>
  </si>
  <si>
    <t>PAGO LETRA 4/24  DEL CONTRATO JAP-RM-CTO-GIC-VACTOR-2022-16</t>
  </si>
  <si>
    <t>GASTOS A COMPROBAR A LA CIUDAD DE CULIACAN, SINALOA CONGRESO DEL ESTADO, PERIODICO OFICIAL "EL ESTADO DE SINALOA"</t>
  </si>
  <si>
    <t>MEXICO CREA SA DE CV</t>
  </si>
  <si>
    <t>Pago de la Facturas: B160, SERVICIO DE AGENCIA DE IMAGEN Y PUBLICIDAD DEL MES DE MAYO DEL 2022.</t>
  </si>
  <si>
    <t>RODRIGUEZ OVALLE MIGUEL</t>
  </si>
  <si>
    <t>PAGO DE FINIQUITO C. MIGUEL RODRIGUEZ OVALLE, POR CONCEPTO DE LIQUIDACION AL PUESTO QUE TENIA COMO JEFE DE SERVICIOS GENERALES.</t>
  </si>
  <si>
    <t>GONZALEZ NARANJO JORGE GUADALUPE</t>
  </si>
  <si>
    <t>PAGO DE FINIQUITO C. JORGE GUADALUPE GONZALEZ NARANJO, POR CONCEPTO DE LIQUIDACION AL PUESTO QUE TENIA COMO GERENTE COMERCIAL.</t>
  </si>
  <si>
    <t>FELIX VALDEZ HUMBERTO</t>
  </si>
  <si>
    <t>PAGO AL  C. HUMBERTO FELIX VALDEZ, POR CONCEPTO DE LIQUIDACION POR RECISION DE CONTRATO, AL PUESTO QUE TENIA COMO JEFE DE DEPARTEMENTO DE AUDITORIA INTERNA.</t>
  </si>
  <si>
    <t>MEDINA SOTO HERNAN</t>
  </si>
  <si>
    <t>PAGO AL  C.HERNAN MEDINA SOTO, POR CONCEPTO DE LIQUIDACION POR RECISION DE CONTRATO, AL PUESTO QUE TENIA COMO JEFE DE PROYECTOS.</t>
  </si>
  <si>
    <t>GAMBOA AHUMADA GUADALUPE</t>
  </si>
  <si>
    <t>PAGO A LA C.GUADALUPE GAMBOA AHUMADA, POR CONCEPTO DE LIQUIDACION POR RECISION DE CONTRATO, AL PUESTO QUE TENIA COMO AUXILIAR DE DEPARTAMENTO DE TESORERIA</t>
  </si>
  <si>
    <t>MONZON CAMARENA MICHELLE STEPHANYA</t>
  </si>
  <si>
    <t>PAGO A LA C.MICHELLE STEPHANYA MONZON CAMARENA, POR CONCEPTO DE LIQUIDACION POR RECISION DE CONTRATO, AL PUESTO QUE TENIA COMO AUXILIAR DE DEPARTAMENTO DE RECURSOS MATERIALES</t>
  </si>
  <si>
    <t>MONTOYA PARRA TANIA</t>
  </si>
  <si>
    <t>PAGO A LA C.TANIA MONTOYA PARRA, POR CONCEPTO DE LIQUIDACION POR RECISION DE CONTRATO, AL PUESTO QUE TENIA COMO AUXILIAR DE DEPARTAMENTO DE RECURSOS MATERIALES</t>
  </si>
  <si>
    <t>ALARCON CASTRO MARTIN RAMON</t>
  </si>
  <si>
    <t>PAGO A C.MARTIN RAMON ALARCON CASTRO, POR CONCEPTO DE LIQUIDACION POR RECISION DE CONTRATO, AL PUESTO QUE TENIA COMO AUXILIAR DE DEPARTAMENTO DE GERENCIA GENERAL.</t>
  </si>
  <si>
    <t>PAGO AL SINDICATO DE JAPAMA POR DESCUENTOS EFECTUADOS SEGUN RECIBOS ANEXOS, 2DA DECENA DEL MES   ENERO 23,</t>
  </si>
  <si>
    <t>PAGO REEMBOLSO DE CAJA CHICA DE LA GERENCIA DE ADMINISTRACION Y FINANZAS SEGUN COMPROBANTES ANEXOS</t>
  </si>
  <si>
    <t>CHAPEM, S.A. DE C.V.</t>
  </si>
  <si>
    <t>ANTICIPO A FACT.A-345 24/01/23 EST. 1 JAP-GIC-AP-AD-23-01 SUMINISTRO Y COLOCACION DE MATERIALES VARIOS EN CRUCEROS P/CONEXION DE CISTERNA PTA. CR.F.</t>
  </si>
  <si>
    <t>FERRENOR, S.A. DE C.V.</t>
  </si>
  <si>
    <t>Pago de la Facturas: 303FNF,RFMF188273,RFMF188340,RFMF188372,RFMF188436,RFMF188725,RFMF188932,RFMF189902,RFMF190526,200SMP,RFMF191092,RFMF191808,RFMF191848,RFMF191996,RFMF191998,RFMF191999,RFMF191997,RFMF192152,RFMF192400,RFMF204761, COMPRA MATERIAL VARIOS PARA SURTIR ALMACEN GENERAL</t>
  </si>
  <si>
    <t>COMISION NACIONAL DEL AGUA</t>
  </si>
  <si>
    <t>PAGO DE DERECHOS DE AGUA CORRESPONDIENTES AL 4TO. TRIMESTRE DEL 2022.</t>
  </si>
  <si>
    <t>MOTOLOGY S.A. DE C.V.</t>
  </si>
  <si>
    <t>Pago de la Facturas: M04568,M04569,M04570,M04571,  MANTENIMIENTO Y REPARACION DE UNIDADES AL SERVICIO DE JAPAMA</t>
  </si>
  <si>
    <t>GASTOS A COMPROBAR VIAJE A LA CIUDAD DE CULIACAN, SINALOA , OFICINAS DE  CONAGUA.</t>
  </si>
  <si>
    <t>Pago de la Facturas: 1234, MANTENIMIENTO Y REPARACION DE EQUIPO DE BOMBEO CRF</t>
  </si>
  <si>
    <t>COMISIONISTAS 20%  OCTUBRE 2022 (1)</t>
  </si>
  <si>
    <t>Pago de la Facturas: ZI510132,ZI510153,ZI510154,ZI510155,ZI510156,ZI510157,ZI510158, PRODUCTOS QUIMICOS PARA TRATAMIENTO DE AGUA, ANALISIS CLINICOS DE AGUA</t>
  </si>
  <si>
    <t>FELIX RODRIGUEZ DANIEL</t>
  </si>
  <si>
    <t>Pago de la Facturas: A4770,A4811,A4812, MATERIAL PARA SURTIR ALAMCEN DE PAPELERIA</t>
  </si>
  <si>
    <t>LOPEZ NEVAREZ VICENTE</t>
  </si>
  <si>
    <t>Pago de la Facturas: F-1142,FAV 1172, VIAJES DE AGUA EN PIPA PARA EL EJIDO NUEVO SAN MIGUEL</t>
  </si>
  <si>
    <t>CARBAJAL CHAVEZ SONIA</t>
  </si>
  <si>
    <t>Pago de la Facturas: B-185,B-186,B-187,B-190, ARRENDAMIENTO DE EQUIO PARA IMPRESION DE RECIBOS Y COMPRA DE LAP TOP PARA IVAN MAGALLANES</t>
  </si>
  <si>
    <t>LOPEZ VALDOVINOS JORGE SANTIAGO</t>
  </si>
  <si>
    <t>Pago de la Facturas: 422,F-421, MANTENIMIENTO A EDIFICIO Y ARRENDAMIENTO DE MAQUINARIA</t>
  </si>
  <si>
    <t>BAEZ GERARDO ISMAEL</t>
  </si>
  <si>
    <t>Pago de la Facturas: 08236,08243,08403,08452, ACTUALIZACION, ASESORIA Y CONSULTORIA EN SISTEMA DE INFORMACION PARA LA LEY GENERAL DE CONTABILIDAD GUBERNAMENTAL Y LAS NORMAS POR LA CONAC</t>
  </si>
  <si>
    <t>MUÑOZ HELU SAIDE</t>
  </si>
  <si>
    <t>Pago de la Facturas: B-1096,B-1097,B-1099,B-1110,B-1125,B-1132,B-1133,B-1137, MANTENIMIENTO Y REPARACION A EQUIPO DE COMPUTO, MATERIAL PATA SURTIR ALMACEN DE PAPELERIA</t>
  </si>
  <si>
    <t>Pago de la Facturas: F-10274,F-10328,F-10329,F-10352,F-10393, PRODUCTOS QUIMICOS PARA TRATAMIENTO DE AGUA</t>
  </si>
  <si>
    <t>Pago de la Facturas: FC74741,FC74742,FC74743,FC74746,FC74750,FC74752,FC74754,FC74755,FC74756, PRODUCTOS QUIMICOS PARA TRATAMIENTO DE AGUA POTABLE</t>
  </si>
  <si>
    <t>TECNOLOGIA ERT DEL NOROESTE, SA DE CV</t>
  </si>
  <si>
    <t>Pago de la Facturas: F-2B5958AP, SERVICIO DE ENVIO DE 412,000 SMS CON 160 CARACTERES PARA CRUCE DE INFORMACION PARA OBTENER NUMERO TELEFONICO SEGMETADOS DE 7</t>
  </si>
  <si>
    <t>Pago de la Facturas: F585,F586,F587,F598,F602,F603,F604, PRODUCTOS QUIMICO PARA TRATAMIENTO DE AGUA</t>
  </si>
  <si>
    <t>PRIMERO SEGUROS, SA DE CV</t>
  </si>
  <si>
    <t xml:space="preserve">POLIZA DE SEGURO G3522001900-0 </t>
  </si>
  <si>
    <t xml:space="preserve">PAGO POLIZA DE SEGURO G3522001895-0 </t>
  </si>
  <si>
    <t>POLIZA DE SEGURO G3522001305-1</t>
  </si>
  <si>
    <t xml:space="preserve">POLIZA  G1001008198-1 </t>
  </si>
  <si>
    <t xml:space="preserve">TERCERA DECENA DE ENERO 2023 EMPLEADOS DE CONFIANZA </t>
  </si>
  <si>
    <t>TERCERA DECENA DE ENERO 2023 EMPLEADOS SINDICALIZADOS</t>
  </si>
  <si>
    <t>COMISIONISTAS CENTROS DE COBRO NOV Y DIC 2022</t>
  </si>
  <si>
    <t xml:space="preserve">COMISIONISTAS 20% DIC. 2022 VENADILLO (3) </t>
  </si>
  <si>
    <t>COMISIONISTAS 20% SEPTIEMBRE 2022 (5)</t>
  </si>
  <si>
    <t>COMISIONISTA 20% NOV. 2022 VENADILLO</t>
  </si>
  <si>
    <t>GIL RAMIRES LEONIDES</t>
  </si>
  <si>
    <t>PAGO RECIBO POR CONCEPTO DE GASTO A COMPROBAR POR VIAJE A LA CIUDAD DE CULIACAN OFICINA DE CONCILIACION Y ARBITRAJE DEL ESTADO DE SINALOA.</t>
  </si>
  <si>
    <t>PAGO POLIZA DE SEGURO G1001008204-1</t>
  </si>
  <si>
    <t>KELLY OSUNA JOEL ALBERTO</t>
  </si>
  <si>
    <t>Pago de la Facturas: A4241, ACARREO DE AGUA EN PIPAS A LAS COMUNIDADES LA FORTUNA Y GORITOS</t>
  </si>
  <si>
    <t>VEGA RUIZ JUAN CARLOS</t>
  </si>
  <si>
    <t>Pago de la Facturas: P0064133,P0064258,P0064886,P0065061,P0065086,P0065111, COMPARA DE MATERIAL PARA ALMACEN DE PAPELERIA</t>
  </si>
  <si>
    <t>IBARRA IBARRA MARCO VINICIO</t>
  </si>
  <si>
    <t>PAGO FACT. C H-25 SERVICIO DE AUDITORIA DEL SEGURO SOCIAL EJERCICIO 2021 JAP-RM-GAF-AUDIMSS-2022-35</t>
  </si>
  <si>
    <t>BANORTE</t>
  </si>
  <si>
    <t>PAGO COMISIONES CORRESPONDIENTA AL MES DE ENERO 2023</t>
  </si>
  <si>
    <t>COMISIONES CORRESPONDIENTES AL MES DE ENERO DEL 2023</t>
  </si>
  <si>
    <t xml:space="preserve">POLIZA G3522001305-1 </t>
  </si>
  <si>
    <t>BANCOMER</t>
  </si>
  <si>
    <t>PAGO COMISIONES CORRESPONDIENTES AL MES DE ENERO 2023</t>
  </si>
  <si>
    <t>BANAMEX</t>
  </si>
  <si>
    <t>SANTANDER SERFIN</t>
  </si>
  <si>
    <t>PAGO COMISIONES CPRRESPONDIENTE AL MES DE ENERO 2023</t>
  </si>
  <si>
    <t>HSBC</t>
  </si>
  <si>
    <t>COMISIONES COBRADAS POR EL BANCO CORRESPONDIENTES AL MES DE ENERO 2023</t>
  </si>
  <si>
    <t>H. CONGRESO DEL ESTADO DE SINALOA</t>
  </si>
  <si>
    <t>PAGO POR DOS TERCERAS PARTES DE RETENCIONES DEL 3% VIFC CORRESPONDIENTE AL MES DE DICIEMBRE 2022</t>
  </si>
  <si>
    <t>MUNICIPIO DE AHOME</t>
  </si>
  <si>
    <t>PAGO POR 1 TERCERA PARTE DE RETENCIONES DEL 3% VIFC CORRESPONDIENTE AL MES DE DICIEMBRE 2022</t>
  </si>
  <si>
    <t>PAGO POR SERVICIO PREVENTIVO DE LOS 30,000 KM OP-72</t>
  </si>
  <si>
    <t>PAGO POR SERVICIO PREVENTIVO DE LOS 20,000 KM COM-39</t>
  </si>
  <si>
    <t>SAARSO INGENIERIA S.A. DE C.V.</t>
  </si>
  <si>
    <t>Pago de la Facturas: 379, ESTIMACION #3 DEL CONTRATO JAPAMA-SB-ALC-CPN-22-33</t>
  </si>
  <si>
    <t>PAGO DIF. A EL PAGO DE SERVICIO PREVENTIVO DE LOS 20,000 KM COM-39</t>
  </si>
  <si>
    <t>URBANIKA LM GROUP, S.A DE C.V.</t>
  </si>
  <si>
    <t>PAGO FACTS. VARIAS DEL CONTRATO JAP-GIC-ALC-AD-22-32 ESTIMACIONES # 1,2,3,4 COSNTRUCCION DE DESCARGAS DOMICILIARIAS EN LA CIUDAD DE LOS MOCHIS.</t>
  </si>
  <si>
    <t>PAGO POR SERVICIO DE AGUA DESCONTADA A EMPLEADOS EN LA 3RA. DECENA DE ENERO 2023</t>
  </si>
  <si>
    <t>TRANFERENCIA PARA PAGO DE RECIBO POR DESCUENTOS EFECTUADOS A EMPLEADOS, PENSION ALIMENTICIA CORRESPONDIENTES A AL MES DE ENERO 2023</t>
  </si>
  <si>
    <t>PAGO RECIBO POR CONCEPTO DE PENSION ALIMENTICIA DESCONTADA AL C. JESUS DONALDO VILLEGAS LUNA CORRESPONDIENTE AL MES DE ENERO 2023,</t>
  </si>
  <si>
    <t>PAGO RECIBO POR CONCEPTO DE PESION ALIMENTICIA DESCONTADA AL C. ALEJANDRO VERDUGO RUIZ CORRESPONDIENTE AL MES DE ENERO 2023</t>
  </si>
  <si>
    <t xml:space="preserve">PAGO REEMBOLSO DE CAJA CHICA DE LA GERENCIA DE ADMINSTRACION Y FINANZAS SEGUN COMPROBANTES ANEXOS </t>
  </si>
  <si>
    <t xml:space="preserve">PAGO RECIBOS POR DESCUENTOS EFECTUADOS A EMPLEADOS EN LA 3RA DECENA DE ENERO 2023 </t>
  </si>
  <si>
    <t>PAGO POR COMPRA E INSTALACION DE COPAS PARA RINES DE UNIDAD AD-23 GERENCIA GENERAL</t>
  </si>
  <si>
    <t>NOMINA COMISIONISTAS</t>
  </si>
  <si>
    <t>COMISIONISTAS 20% ENE. 2023 VENADILLO</t>
  </si>
  <si>
    <t>INTELIGENCIA CORPORATIVA UBESA MX SA DE CV</t>
  </si>
  <si>
    <t>Pago de la Facturas: F-426, PLANEACION Y PROGRAMACION DEPRESUPUESTO PARA CONTRATACIONES PUBLICA, ELABORACION DE PROGRAMA ANUAL DE ADQUISICIONES, ARRENDAMIENTO Y SERVICIOS, ELABORACION DE ESTUDIOS DE MERCADO PARA TOMA DE DECICIONES</t>
  </si>
  <si>
    <t>NOMINA COMISIONISTAS 6</t>
  </si>
  <si>
    <t>COMISIONISTAS 20% NOVIEMBRE 2022 6</t>
  </si>
  <si>
    <t>BAEZ SAÑUDO HILDA ROSARIO</t>
  </si>
  <si>
    <t>REEMBOLSO POR GASTOS EFECTUADOS EN STAND DE JAPAMA FERIA CANACO 2022.</t>
  </si>
  <si>
    <t xml:space="preserve">PAGO RECIBO POR CONCEPTO DE GASTO A COMPROBAR VIAJE A LA JUNTA DE CONCILIACION Y ARBITRAJE DEL ESTADO DE SINALOA,EN LA CIUDAD DE CULIACAN </t>
  </si>
  <si>
    <t>PAGO POR DESCUENTOS EFECTUADOS A EMPLEADOS CORRESPONDIENTES AL MES DE ENERO 2023</t>
  </si>
  <si>
    <t>Pago de la Facturas: N-1739164, ARRENDAMIENTO DE MODULO SORIANA CORRESPONDIENTE AL MES DE FEBRERO 2023</t>
  </si>
  <si>
    <t>Pago de la Facturas: B2743, ARRENDAMIENTO DE ESTACIONAMIENTO CORRESPONDIENTE AL MES DE FEBRERO 2023</t>
  </si>
  <si>
    <t xml:space="preserve">PAGO RECIBO POR GASTOS A COMPROBAR VIAJE A LAS OFICINAS DE CONCILIACION Y ARBITRAJE DEL ESTADO DE SINALOA, CULIACAN </t>
  </si>
  <si>
    <t>Pago de la Facturas: AM29744, SERVICIO DE VALES DE DESPENSA CORRESPONDIENTES AL MES DE FEBRERO 2023</t>
  </si>
  <si>
    <t>BLAKE LOPEZ JUAN ANDRES</t>
  </si>
  <si>
    <t>PAGO RECIBO GASTO A COMPROBAR POR CENCEPTO DE VIAJES A LAS OFICINAS DE CONAGUA EN LA CIUDAD DE CULIACAN, SINALOA.</t>
  </si>
  <si>
    <t>ALARCON CASTRO JESSICA JUDITH</t>
  </si>
  <si>
    <t>PAGO RECIBO POR CONCEPTO DE LIQUIDACION POR RESCICION DE CONTRATO QUE TENIA COMO ENCARGADO DE PAPELERIA</t>
  </si>
  <si>
    <t>CERECER CORTES OMAR</t>
  </si>
  <si>
    <t>Pago de la Facturas: A54, MANTENIMIENTO Y REPARACION A EQUIPO DE BOMBEO</t>
  </si>
  <si>
    <t>ASEGURADORA ASERTA SA DE CV GRUPO FINANCIERO</t>
  </si>
  <si>
    <t>PAGO FIANZA 3476-04233-6 A NOMBRE DE ANDRES ESTRADA ORTEGA</t>
  </si>
  <si>
    <t>GONZALEZ FLORES CIPRIANO MAURICIO</t>
  </si>
  <si>
    <t>Pago de la Facturas: B137, ANTICIPO A FACTURA, MANTENIMIENTO, REPARACION EN TORNO A TRANSMISION DEL CAMION VACTOR  AL-34</t>
  </si>
  <si>
    <t>NOMINA EMPLEADOS DE CONFIANZA</t>
  </si>
  <si>
    <t xml:space="preserve">1RA.DECENA DE FEBRERO 2023 EMPLEADOS DE CONFIANZA </t>
  </si>
  <si>
    <t>NOMINA EMPLEADOS DE  CONFIANZA</t>
  </si>
  <si>
    <t xml:space="preserve">VACACIONES DE FEBRERO 2023 EMPLEADOS DE CONFIANZA </t>
  </si>
  <si>
    <t>NOMINA PENSIONADOS</t>
  </si>
  <si>
    <t>NOMINA PENSIONADOS FEBRERO 2023</t>
  </si>
  <si>
    <t>H CONGRESO DEL ESTADO DE SINALOA</t>
  </si>
  <si>
    <t>TRASNFERENCIA POR CONCEPTO DE PAGO POR LAS DOS TERCERAS PARTES 3% VIFC CORREPSONDIENTES AL MES DE ENERO/23</t>
  </si>
  <si>
    <t>NOMINA EMPLEADOS SINDICALIZADOS</t>
  </si>
  <si>
    <t>VACACIONES DE FEBRERO 2023 EMPLEADOS SINDICALIZADOS</t>
  </si>
  <si>
    <t xml:space="preserve">PRIMERA DECENA DE FEBRERO 2023 EMPLEADOS SINDICALIZADOS </t>
  </si>
  <si>
    <t xml:space="preserve"> M64 ESTIMACION 5  DEL CONTRATO JAP-GIC-ALC-AD-22-02 </t>
  </si>
  <si>
    <t xml:space="preserve"> M63 ESTIMACION 4 DEL CONTRATO JAP-GIC-ALC-AD-22-02 </t>
  </si>
  <si>
    <t>LEY RUIZ KEVIN GUILLERMO</t>
  </si>
  <si>
    <t>Pago de la Facturas: 000116,000144, COMPRA Y ACARREO DE AGRAGADOS PARA LA PLANTA BENITO JUAREZ</t>
  </si>
  <si>
    <t>PAGO RECIBO CUARTO ANTICIPIO A CUENTA DE LIQUIDACION POR RESCICION DE CONTRATO</t>
  </si>
  <si>
    <t>PAGO RECIBO SEXTO ANTICIPO A CUENTA DE LIQUIDACION POR JUBILACION.</t>
  </si>
  <si>
    <t>PAGO RECIBO QUINTO ANTICIPIO A CUENTA DE LIQUIDACION POR JUBILACION.</t>
  </si>
  <si>
    <t>PAGO RECIBO QUINTO ANTICIPIO A CUENTA DE LIQUIDACION POR JUBILACION</t>
  </si>
  <si>
    <t>PAGO RECIBO SEPTIMO ANTICIPIO A CUENTA DE LIQUIDACION POR JUBILACION.</t>
  </si>
  <si>
    <t>REEMBOLSO DE CAJA CHICA SEGUN COMPROBANTES ADJUNTOS POR GASTOS REALIZADOS POR DIFERENTES DEPARTAMENTOS</t>
  </si>
  <si>
    <t>SANCHEZ FIERRO JOSE ANDRES</t>
  </si>
  <si>
    <t>Pago de la Facturas: 000234, COMPRA Y ACARREO DE AGREGADOS PARA MANTENIMIENTO Y RPARACION DE REDES DE AGUA Y ALCANTARILLADO</t>
  </si>
  <si>
    <t xml:space="preserve">PAGO FACT. #3ECBD790 10/02/23 ARRENDAMIENTO DE EDIFICIO DE OFICINAS CENTRALES </t>
  </si>
  <si>
    <t>BRACAMONTES BOJORQUEZ DAVID EDUARDO</t>
  </si>
  <si>
    <t>Pago de la Facturas: 000308, COMPRA Y ACARREO DE AGRAGADOS PARA LA PLANTA BENITO JUAREZ</t>
  </si>
  <si>
    <t>CASTRO AYALA JOSEFINA</t>
  </si>
  <si>
    <t>Pago de la Facturas: 000088, COMPRA Y ACARREO DE AGRAGADOS PARA LA PLANTA BENITO JUAREZ</t>
  </si>
  <si>
    <t>CASTRO LUNA MARIA CONCEPCION</t>
  </si>
  <si>
    <t>Pago de la Facturas: 000045,000046, COMPRA Y ACARREO DE AGRAGADOS PARA LA PLANTA BENITO JUAREZ</t>
  </si>
  <si>
    <t>BOJORQUEZ ONTIVEROS LEVI NEFTALI</t>
  </si>
  <si>
    <t>Pago de la Facturas: 000103,000106, COMPRA Y ACARREO DE AGRAGADOS PARA LA PLANTA BENITO JUAREZ</t>
  </si>
  <si>
    <t>BOJORQUEZ ARMENTA MA DE LOS ANGELES</t>
  </si>
  <si>
    <t>Pago de la Facturas: 000068,000071, COMPRA Y ACARREO DE AGREGADOS PARA LA PLANTA BENITO JUAREZ</t>
  </si>
  <si>
    <t>GUZMAN SOLANO JACOBO ESTEBAN</t>
  </si>
  <si>
    <t>Pago de la Facturas: 000090,000091,000098,000117,000118, COMPRA Y ACARREO DE AGRAGADOS PARA LA PLANTA BENITO JUAREZ</t>
  </si>
  <si>
    <t>LEY RUIZ BRYAN GUILLERMO</t>
  </si>
  <si>
    <t>Pago de la Facturas: 000038,000104, COMPRA Y ACARREO DE AGRAGADOS PARA LA PLANTA BENITO JUAREZ</t>
  </si>
  <si>
    <t>CERVANTES CASTRO RAFAEL DE JESUS</t>
  </si>
  <si>
    <t>Pago de la Facturas: A280, COMPRA Y ACARREO DE AGRAGADOS PARA LA PLANTA BENITO JUAREZ</t>
  </si>
  <si>
    <t>LUNA BEJARANO FRANCISCO JAVIER</t>
  </si>
  <si>
    <t>Pago de la Facturas: 000034,000043, COMPRA Y ACARREO DE AGRAGADOS PARA LA PLANTA BENITO JUAREZ</t>
  </si>
  <si>
    <t>BRACAMONTES MEDINA RAFAEL ELEAZAR</t>
  </si>
  <si>
    <t>Pago de la Facturas: 000067, COMPRA Y ACARREO DE AGREGADOS PARA LA PLANTA BENITO JUAREZ</t>
  </si>
  <si>
    <t>TABARES VIRGEN JOSE LUIS</t>
  </si>
  <si>
    <t>Pago de la Facturas: 000051,000064,000070, COMPRA Y ACARREO DE AGREGADOS PARA LA PLANTA BENITO JUAREZ</t>
  </si>
  <si>
    <t>VALDEZ AYALA RICARDO</t>
  </si>
  <si>
    <t>Pago de la Facturas: 000049,000050,000053, COMPRA Y ACARREO DE AGREGADOS PARA LA PLANTA BENITO JUAREZ</t>
  </si>
  <si>
    <t>VALDEZ AYALA FRANCISCO JAVIER</t>
  </si>
  <si>
    <t>Pago de la Facturas: 000049,000050,000051, COMPRA Y ACARREO DE AGREGADOS PARA LA PLANTA BENITO JUAREZ</t>
  </si>
  <si>
    <t>TRANSPORTE DE CARGA DE MAT. PARA LA CONST. Y OBJE</t>
  </si>
  <si>
    <t>Pago de la Facturas: 376,378,394,395,523, COMPRA Y ACARREO DE AGREGADOS PARA LA PLANTA BENITO JUAREZ</t>
  </si>
  <si>
    <t>SANCHEZ GUTIERREZ CARLOS ABIEL</t>
  </si>
  <si>
    <t>Pago de la Facturas: 000103, COMPRA Y ACARREO DE AGREGADOS PARA LA PLANTA BENITO JUAREZ</t>
  </si>
  <si>
    <t>Pago de la Facturas: 000126,000127,000128,000129,000130,000132,000133,000134,000135,000137,000143,000144,000183, COMPRA Y ACARREO DE AGREGADOS PARA LA PLANTA BENITO JUAREZ</t>
  </si>
  <si>
    <t>SANCHEZ CAZAREZ FRANCISCO JAVIER</t>
  </si>
  <si>
    <t>Pago de la Facturas: 000022, COMPRA Y ACARREO DE AGREGADOS PARA LA PLANTA BENITO JUAREZ</t>
  </si>
  <si>
    <t>RUIZ HERNANDEZ MARIA AIDE</t>
  </si>
  <si>
    <t>Pago de la Facturas: 000204,000218, COMPRA Y ACARREO DE AGREGADOS PARA LA PLANTA BENITO JUAREZ</t>
  </si>
  <si>
    <t>ROMERO ORTIZ ALVARO</t>
  </si>
  <si>
    <t>Pago de la Facturas: 000104, COMPRA Y ACARREO DE AGREGADOS PARA LA PLANTA BENITO JUAREZ</t>
  </si>
  <si>
    <t>MOLINA BUITIMEA JOSE ANGEL</t>
  </si>
  <si>
    <t>Pago de la Facturas: 000025, COMPRA Y ACARREO DE AGREGADOS PARA LA PLANTA BENITO JUAREZ</t>
  </si>
  <si>
    <t>MOLINA BUITIMEA CRUZ RAUDEL</t>
  </si>
  <si>
    <t>Pago de la Facturas: 000051, COMPRA Y ACARREO DE AGREGADOS PARA LA PLANTA BENITO JUAREZ</t>
  </si>
  <si>
    <t>MENDEZ VALDEZ GABRIEL ABRAHAM</t>
  </si>
  <si>
    <t>Pago de la Facturas: 000075,000101, COMPRA Y ACARREO DE AGRAGADOS PARA LA PLANTA BENITO JUAREZ</t>
  </si>
  <si>
    <t>MEDINA PALMA GERARDO</t>
  </si>
  <si>
    <t>Pago de la Facturas: 000160,000161,000162,000199, COMPRA Y ACARREO DE AGRAGADOS PARA LA PLANTA BENITO JUAREZ</t>
  </si>
  <si>
    <t>SOLANO MORENO ULISES</t>
  </si>
  <si>
    <t>PAGO FACT, 807 MUESTREO DE ANALISIS CLINICOS SEGUN NORMA NOM-127-SSA1-1994 PTA. POT. RIO FUERTE ( JUN-22)</t>
  </si>
  <si>
    <t>ABARROTERA AVILA SA DE CV</t>
  </si>
  <si>
    <t>Pago de la Facturas: F 574,F590,F600,F617, COBRO A USUARIOS POR EL SERVICIO DE AGUA POTABLE Y ALCANTARILLADO CORRESPONDIENTE A LOS MESES DE SEPTIEMBRE A DICIEMBRE 2022</t>
  </si>
  <si>
    <t>LAGARDA LEYVA LETICIA AURELIA</t>
  </si>
  <si>
    <t>PAGO DE LA FACTURAS: A2181,A2211, MATERIAL PARA SURTIR ALMACEN GENERAL</t>
  </si>
  <si>
    <t>ORTIZ CALDERON JESUS JULIAN</t>
  </si>
  <si>
    <t>Pago de la Facturas: FE-002671,FE-002672,FE-002683,FE-002684,FE-002685, MANTENIMIENTO,REPARACION, MATERIAL Y MANO DE OBRA A UNIDADES AL SERVICIO DE JAPAMA</t>
  </si>
  <si>
    <t>SERVICHEQUES, S.A DE C.V</t>
  </si>
  <si>
    <t>Pago de la Facturas: LMMB-7321,LMM-B7363,LMM-B7423, SERVICIO DE COBRO A USUARIOS POR SERVICIO DE AGUA CORRESPONDIENTE A LOS MESES DE OCTUBRE, NOVIEMBRE Y DICIEMBRE 2022</t>
  </si>
  <si>
    <t>ROCHA BELTRAN GILBERTO</t>
  </si>
  <si>
    <t>Pago de la Facturas: F-A3990,A4271, LENTES PARA EMPLEADOS DE JAPAMA</t>
  </si>
  <si>
    <t>ARMENTA JUAREZ ITZEL GUADALUPE</t>
  </si>
  <si>
    <t>PAGO DE LA FACTURAS: A-1821,A-1884,A-1891, MATERIAL PARA SURTIR ALMCEN DE PAPELERIA</t>
  </si>
  <si>
    <t>NOZATO ESCOBOZA MANUEL AURELIO</t>
  </si>
  <si>
    <t>Pago de la Facturas: FA-5087,FA-5337,FA-5338, MANTENIMIENTO Y REPARACION PARA UNIDADES AL SERVICIO DE JAPAMA</t>
  </si>
  <si>
    <t>GRAFFICA SINALOA, S.A. DE C.V.</t>
  </si>
  <si>
    <t>Pago de la Facturas: 12, IMPRESION E INSTALACION DE VINIL EN STAND DE FERIA CANACO</t>
  </si>
  <si>
    <t>GAS DEL PACIFICO, S.A. DE C.V.</t>
  </si>
  <si>
    <t>Pago de la Facturas: LMAW8911, MANTENIMIENTO, REPARACION, MATERIAL Y MANO DE OBRA PARA UNIDAD OP-29</t>
  </si>
  <si>
    <t>PAGO SERVICIO DE LOS 30,000 KM A UNIDAD OP-76</t>
  </si>
  <si>
    <t>ABANTIARE CONSTRUCTORA, S.A. DE C.V.</t>
  </si>
  <si>
    <t>Pago de la Facturas: 22, ANTICIPO DEL 35% CONTRRATO JAPAMA-GES-ALC-CPN-22-37</t>
  </si>
  <si>
    <t>CASTRO ACOSTA BRENDA GUADALUPE</t>
  </si>
  <si>
    <t>PAGO RECIBO POR CONCEPTO DE GASTO A COMPROBAR PARA REALIZAR TRAMIT DE COBRANZA A GOBIERNO DEL ESTADO Y SEPYC</t>
  </si>
  <si>
    <t>PAGO RECIBOS POR CONSUMO DE AGUA DESCONTADO A EMPLEADOS EN LA 1RA. DECENA DE FEBRERO 2023</t>
  </si>
  <si>
    <t>PAGO FACT. 808 MUESTREO Y ANALISIS DE AGUA POTABLE PARA COMPLIMIENTO DE NORMA NOM-127-SSA1-1994 PTA. JOSE HERNANDEZ TERAN JUN-22</t>
  </si>
  <si>
    <t>ARMENTA SARMIENTO SERGIO</t>
  </si>
  <si>
    <t xml:space="preserve">PAGO FACT. 4156 20/09/2022 PAGO COPIAS CERTIFICADAS DE PODER GERENTE </t>
  </si>
  <si>
    <t>CAMEZ LOPEZ BRISEIDA ELANE</t>
  </si>
  <si>
    <t>Pago de la Facturas: 000362,000365, SERVICIO DE REAPARACION Y MANTENIMIENTO A UNIDADES DE JAPAMA</t>
  </si>
  <si>
    <t>COTA COTA ARMIDA</t>
  </si>
  <si>
    <t>Pago de la Facturas: AAA1A4C4,AAA1A0F2,AAA1F436,AAA18068,F-AAA1D485,AAA11424,AAA1A31B,AAA1C7AC,AAA116C2, ADAPTACION DE LENTES A EMPLEADOS DE JAPAMA</t>
  </si>
  <si>
    <t>COTA URREA JOSE GUADALUPE</t>
  </si>
  <si>
    <t>Pago de la Facturas: A 729, COBRO DE RECIBOS POR SERVICIO DE AGUA CORRESPONDIENTE AL MES DE SEPTIEMBRE 2022</t>
  </si>
  <si>
    <t>PAGO RECIBOS POR CONCEPTO DE PESNSION ALIMENTICIA DESCONTADA A EMPLEADOS EN LA 1RA. DECENA  DE ENERO 2023</t>
  </si>
  <si>
    <t>PLASTICOS RACO S. DE R.L. DE C.V.</t>
  </si>
  <si>
    <t>PAGO ANTICIPO POR CONTRATO JAP-GAF-RM-PODDER-CTP-CLOROLIC-23-03 ADQ.EQUIPO DOSIFICADOR SW CLOROGAS</t>
  </si>
  <si>
    <t>NOMINA DE RETROACTIVO EMPLEADOS SINDICALIZADOS</t>
  </si>
  <si>
    <t>GAXIOLA GAXIOLA KIARA MARIELA</t>
  </si>
  <si>
    <t xml:space="preserve">PAGO RECIBO POR CONCEPTO DE LIQUIDACION POR RESCICION DE CONTRATO QUE TENIA COMO SUPERVISOR DE COBRANZA </t>
  </si>
  <si>
    <t>PAGO RECIBO POR CONCEPTO DE LIQUIDACION POR RESCICION DE CONTRATO QUE TENIA COMO AUXILIAR ADMINISTRATIVO</t>
  </si>
  <si>
    <t>PERALTA LIZARRAGA VICTOR MANUEL</t>
  </si>
  <si>
    <t>HERNANDEZ OSUNA NOVENKA TADALINKA</t>
  </si>
  <si>
    <t>HIDALGO VELETA VIANEY YAQUELINE</t>
  </si>
  <si>
    <t>SOLIS MOJARRO REBECA AMAIRANY</t>
  </si>
  <si>
    <t>LIZARRAGA LEYVA ONEYDA</t>
  </si>
  <si>
    <t>Pago de la Facturas: SSBA000113414, CONSUMO DE ENERGIA ELECTRICA CORRESPONDIENTE AL MES DE ENERO 2023</t>
  </si>
  <si>
    <t xml:space="preserve">PAGO DE IMPUESTOS FEDERALES CORRESPONDIENTES AL MES DE ENERO 2023 ISR RETENCIONES POR SALARIO </t>
  </si>
  <si>
    <t xml:space="preserve">PAGO IMPUESTOS FEDERALES CORRESPONDIENTES AL MES DE ENERO 2023 ISR RETENCIONES POR SERVICIO PROFECIONALES DE CONFIANZA </t>
  </si>
  <si>
    <t>SECRETARIA DE ADMINISTRACION Y FINANZAS DEL GOBIERNO DEL ESTADO</t>
  </si>
  <si>
    <t>PAGO IMPUESTO ESTATALES CORRESPONDIENTES AL MES DE ENERO 2023</t>
  </si>
  <si>
    <t>PATRONATO DE ADMINISTRACION DEL CUERPO VOLUTARIO DE BOMBEROS DE LOS MOCHIS</t>
  </si>
  <si>
    <t>PAGO RECIBO POR COOPERACION VOLUNTARIA QUE HACE LA POBLACION CORRESPONDIENTE AL MES DE ENERO 2023</t>
  </si>
  <si>
    <t>PAGO DE FACT. 3 01/02/23 ARRENDAMIENTO DE TERRERONO PLANTA EL GUAYABO CORRESPONDIENTE  AL MES DE FEBRERO 2023</t>
  </si>
  <si>
    <t>PAGO FACT. A-345 24/01/23 CONTRATO JAP-GIC-AP-AD-23-01 SUMINISTRO Y COLOCACION DE MATERIALES VARIOS EN CRUCEROS PARA CONEXION DE CISTERNA DE AGUA PTA. CRF</t>
  </si>
  <si>
    <t>PAGO RECIBO POR DESCUENTOS EFECTUADO A EMPLEADOS EN LAS VACACIONES Y 1RA. DECENA DE FEBRERO 2023</t>
  </si>
  <si>
    <t>MULTISERVICIOS 2019 Y MAS, S.A. DE C.V.</t>
  </si>
  <si>
    <t>PAGO DE LA FACTURAS: 1214, MODIFICACIONES EN OFICINAS UBICADA EN SALA DE JUNTAS Y REHUBICACION DE PUERTAS DE ACCESO</t>
  </si>
  <si>
    <t>PAGO RECIBO POR CENCEPTO DE SEXTO ANTICIPO A CUENTA DE LIQUIDACION POR JUBILACION.</t>
  </si>
  <si>
    <t>FRANCO VERDUZCO JAVIER</t>
  </si>
  <si>
    <t>Pago de la Facturas: FE9636,FE9637,FE9638,FE9639,FE9640,FE9641,FE9642, BATERIAS PARA UNIDADES AL SERVICIO DEJAPAMA</t>
  </si>
  <si>
    <t>Pago de la Facturas: RFMF184555,RFMF184648,RFMF185245,RFMF185542,RFMF185625,RFMF187732,RFMF188496,RFMF188522,RFMF188540,RFMF188582, MATERIAL FERRETERO PARA LA MODERNIZACIONDE LA PLANTA BENITO JUAREZ</t>
  </si>
  <si>
    <t>PELLEGRINI CERVANTES MANUEL DE JESUS</t>
  </si>
  <si>
    <t>PAGO FACTS. 548.564 Y 565 CALIDAD DE CONCRETO EN MODERNIZACION PLANTA BENITO JUAREZ</t>
  </si>
  <si>
    <t>ISLAS BELTRAN ELEAZAR ROSARIO</t>
  </si>
  <si>
    <t>Pago de la Facturas: 000038, MOVIMIENTO INTERNO DE MATERIAL PLANTA BENITO JUAREZ</t>
  </si>
  <si>
    <t xml:space="preserve">PAGO FACT. 437 SUMINSTRO Y APLICACION DE PINTURA EN MODERNIZACION DE PLANTA BENITO JUAREZ </t>
  </si>
  <si>
    <t xml:space="preserve">PAGO FACT. 1354, 1463, 1492 MANTENIMIENTO Y REPARACION DE EQUIPO DE BOMBEO DE PLANTA BENITO JUAREZ </t>
  </si>
  <si>
    <t>ARMENTA DISTRIBUCIONES S.A. DE C.V.</t>
  </si>
  <si>
    <t>Pago de la Facturas: A1439, SERVICIO DE APLANADO DE 59 M2 DE YESO EN LOSA A DOBLE ALTURA, PLANTA BENITO JUAREZ</t>
  </si>
  <si>
    <t>FERRETERIAS OMAR, S.A. DE C.V.</t>
  </si>
  <si>
    <t>Pago de la Facturas: LM23342,LMC22474,LMC22502,LMC22510,LMC22514,LMC22516,LMC22521,LMC22528,LMC22529,LMC22527,LMC22531,LMC22562,LMC22579,LMC22586,LMC22594,LMC22638,LMC22665,LMC22723, MATERIAL FERRETERO PARA PLANTA POT. BENITO JUAREZ</t>
  </si>
  <si>
    <t>BALDERRAMA RAMOS JORGE</t>
  </si>
  <si>
    <t>Pago de la Facturas: A2472,A2492,A2504,A2639,A2640,A2697, MATERIAL PARA MANTENIMIENTO Y REMODELACION PLANTA BENITO JUAREZ</t>
  </si>
  <si>
    <t>ARCE OCHOA REYNALDO</t>
  </si>
  <si>
    <t>Pago de la Facturas: FE-002868,FE-002869,FE-002870,FE-002891,FE-002893,FE-002894,FE-002989, ARRENDAMIENTO DE MAQUINARIA PARA MODERNIZACION DE PLANTA BENITO JUAREZ</t>
  </si>
  <si>
    <t>SOTO VERDUGO JULIO CESAR</t>
  </si>
  <si>
    <t>Pago de la Facturas: OX863,939,OX942,OX1040, MATERIAL PARA SOLDADURA EN PLANTA BENITO JUAREZ</t>
  </si>
  <si>
    <t>MATERIALES Y AGREGADOS GUASAVE, S.A. DE C.V.</t>
  </si>
  <si>
    <t>Pago de la Facturas: 27089,27230,27331,27499,27667,27678,27679, MATERIAL PARA CONSTRUCCION EN PLANTA BENITO JUAREZ</t>
  </si>
  <si>
    <t>PAGO FACT. A-547 POR CONCEPTO DE CONTROL DE CALIDAD DE CONCRETRO EN MODERNIZACION DE PLANTA BENITO JUAREZ</t>
  </si>
  <si>
    <t>REHABILITACION E EQUIPO DE BOMBEO PARA PLANTA BENITO JUAREZ</t>
  </si>
  <si>
    <t>MEGA BLOCK, S.A. DE C.V.</t>
  </si>
  <si>
    <t xml:space="preserve">Pago de la Facturas: LMMB21660,LMMB21704,LMMB21943,LMMB21944,LMMB22108,LMMB22121, CONCRETO PARA MODERNIZACION DE PLANTA BENITO JUAREZ </t>
  </si>
  <si>
    <t>PEÑA INZUNZA HUASCAR CAUPOLICAN</t>
  </si>
  <si>
    <t>Pago de la Facturas: A248, ARENA SILICA PARA PLANTA BENITO JUAREZ</t>
  </si>
  <si>
    <t>HUIQUI GONZALEZ JOSE REYES DE JESUS</t>
  </si>
  <si>
    <t>Pago de la Facturas: 133, SUMINSTRO E INSTALACION DE PINTURA VINILICA EN COLOR BLANCO,PLANTA BENITO JUAREZ</t>
  </si>
  <si>
    <t>FERRETERIA MALOVA, S.A DE C.V</t>
  </si>
  <si>
    <t>Pago de la Facturas: F0294155,F0294244,F0301331,F0305519, MATERIAL FERRETERO PARA MODENIZACION DE PLANTA BENITO JUAREZ</t>
  </si>
  <si>
    <t>CDP SINALOA S.A. DE C.V.</t>
  </si>
  <si>
    <t>Pago de la Facturas: A-000496,A-000512,A-000521,A-000522,A-000530,A-000537, ARRENDAMIENTO DE ANDAMIOS PARA MODERNIZACION DE PLANTA BENITO JUAREZ</t>
  </si>
  <si>
    <t>PAGO DE LA FACTURAS: 100, ESTIMACION# 2 CONTRATO JAP-SB-SLC-SD-22-17</t>
  </si>
  <si>
    <t>SEGUNDA DECENA DE FEBRERO 2023 EMP. SINDICALIZADOS</t>
  </si>
  <si>
    <t>SEGUNDA DECENA DE FEBRERO 2023 EMPLEADOS DE CONFIANZA</t>
  </si>
  <si>
    <t xml:space="preserve">PAGO RECIBO POR CONCEPTO DE GASTO A COMPROBAR POR VIAJE A LAS OFICINAS DE ADMINISTRACION DESCONCETRADA DE SINALOA 1 (SAT) EN CULIACAN, SINALOA </t>
  </si>
  <si>
    <t>Pago de la Facturas: A398, ARRENDAMIENTO DE VEHICULOS CORRESPONDIENTES AL MES DE OCTUBRE 2022 10-34 JAP-RM-GIC-CTP-22-03</t>
  </si>
  <si>
    <t>PAGO 5/24 JAP-RM-GTO-GIC-VACTOR-2022-16</t>
  </si>
  <si>
    <t xml:space="preserve">PAGO FACT. F-14 08/02/23 POR SERVICIOS PROFECIONALESCONSISTENTE EN LA ASESORIA PARA EL MANTO. DE OBRA DE AGUA POTABLE Y ALCANTARILLADO CORREPSONDIENTE AL MES DE ENERO 2023 JAP-GG-GTO-SER-PROF-2022-23 </t>
  </si>
  <si>
    <t>INSTITUTO MEXICANO DE SEGURO SOCIAL</t>
  </si>
  <si>
    <t>PAGO CUOTAS PATRONALES CORRESPONDIENTES AL MES DE ENERO 2023</t>
  </si>
  <si>
    <t>Pago de la Facturas: RFMF188051, MATERIAL FERRETERO PARA LA MODERNIZACION DE LA PLANTA BENITO JUAREZ</t>
  </si>
  <si>
    <t xml:space="preserve">PAGO RECIBO POR 5TO. ANTICIPO A CUENTA DE FINIQUITO POR RESCISION DE CONTRATO </t>
  </si>
  <si>
    <t>Pago de la Facturas: LMAW9208,LMAW9351,LMAW9352,LMAW9369,LMAW9370,LMAW9374,LMAW9377,LMAW9378, COMPRA DE COMBUSTIBLE PARA UNIDADES AL SERVICIO DE JAPAMA</t>
  </si>
  <si>
    <t>Pago de la Facturas: FEAC-444901,FEAC-444902,FEAC-445438,FEAC-445439,FEAC-445440,FEAC-445442,FEAC-445443,FEAC-445553,FEAC-445807,FEAC-446510,FEAC-446992,FEAC-446995,FEAC-446996,FEAC-446997,FEA-626302, CONSUMO DE COMBUSTIBLES Y LUBRICANTES PARA UNIDADES AL SERVICIO DE JAPAMA</t>
  </si>
  <si>
    <t>Pago de la Facturas: PPB206,PDD1105,PMB33956,PSC13214,PDD1150,PMB34065,PPB208,PSC13256,PSC13350, CONSUMO DE COMBUSTIBLES Y LUBRICANTES PARA UNIDADES AL SERVICIO DE JAPAMA</t>
  </si>
  <si>
    <t>ESTACION DE SERVICIOS MACIAS, S DE R.L</t>
  </si>
  <si>
    <t>Pago de la Facturas: PEG1014,PEG1035,PEG1068,PEG1099,PEG1187,PEG1188,PEG1190, CONSUMO DE COMBUSTIBLES Y LUBRICANTES PARA UNIDADES AL SERVICIO DE JAPAMA</t>
  </si>
  <si>
    <t>Pago de la Facturas: FM-384, FORMATO PARA RECIBOS</t>
  </si>
  <si>
    <t xml:space="preserve">PAGO SERVICIO DE MANTENIMIENTO PREVENTIVO DE LOS 30,000 KM A UNIDAD OP-77 </t>
  </si>
  <si>
    <t>Pago de la Facturas: 1126, ANTICIPO DEL 35% CONTRATO JAP-PDR-CTP-ALC-23-15 APORT. MUN. 24</t>
  </si>
  <si>
    <t>Pago de la Facturas: 1127, ANTICIPO 30% JAP-PDR-CTP-ALC-23-15 APORTACION FED-23</t>
  </si>
  <si>
    <t>Pago de la Facturas: 8ABC1671, 30% DE ANTICIPO DEL CONTRATO JAP-PDR-CTP-APO-23-16 LINEA DE CONDICCION DE LA PLANTA TABELOJECA</t>
  </si>
  <si>
    <t>ZAVEL COMERCIAL SINALOENSE S.A. DE C.V.</t>
  </si>
  <si>
    <t>Pago de la Facturas: 265, ANTICIPO DEL 30% DEL CONTRATO JAP-PDR-CTP-ALC-23-02 REHABILITACION DE RED DE ALCANTARILLADO SANITARIO EJ, CALAVERAS</t>
  </si>
  <si>
    <t xml:space="preserve">PAGO RECIBO POR CONCEPTO DE GASTO A COMPROBAR VIAJE A LA CIUDAD DE CULIACAN OFICINAS DE LA ASE </t>
  </si>
  <si>
    <t>OFFICE DEPOT DE MEXICO, S.A. DE C.V.</t>
  </si>
  <si>
    <t xml:space="preserve">PAGO COMPRA SILLA EJECUTIVA RTA.-1721 MC GERENTE GENERAL </t>
  </si>
  <si>
    <t>PAGO REEMBOLSO DE CAJA CHICA DE LA GERENCIA DE ADMINISTRACION Y FINANZAS SEGUN COMPROBANTES ADJUNTOS.</t>
  </si>
  <si>
    <t>PAGO RECIBOS POR SERVICIO DE AGUA DESCONTADA A EMPLEADOS DE JAPAMA EN LA SEGUNDA DECENA DE FEBRERO 2023</t>
  </si>
  <si>
    <t>MARVAN MUÑOZ Y ABOGADOS SC</t>
  </si>
  <si>
    <t>PAGO ANTICIPO A CUENTA DE CONTRATO JAP-RM-GIC-UAJ-ASESORIA-LEGAL-2022-85</t>
  </si>
  <si>
    <t>Pago de la Facturas: B 48, POR EL ANTICIPO DEL 30% DEL CONTRATO JAP-PDR-CTP-ALC-23-14 NUEVA RED DE ATARJEA FRACCIONAMIENTO SAN FRANCISCO</t>
  </si>
  <si>
    <t>ANTICIPO A CONTRATO JAP-GAF-RM-PRODDER-CTP-BOMBAS-23-02</t>
  </si>
  <si>
    <t xml:space="preserve">PAGO RECIBO POR GASTO A COMPROBAR, VIAJE A CULIACAN A GOBIERNO DEL ESTADO </t>
  </si>
  <si>
    <t>PAGO RECIBO POR CONCEPTO DE PENSION ALIMENTICIA DESCONTADA AL C. ALEJANDRO VERDUGO RUIZ (RETROACTIVO DE AUMENTO)</t>
  </si>
  <si>
    <t xml:space="preserve">PAGO RECIBO POR CONCEPTO DE PENSION ALIMENTICIA,DESCUENTO EFECTUADO A C. JESUS DONALDO VILLEGAS LUNA (RETROACTIVO DE AUMENTO DE SUELDO) </t>
  </si>
  <si>
    <t>PAGO RECIBO POR CONCEPTO DE PENSION ALIMENTICIA RETROACTIVO DE SUELDO, DESCONTADA A EMPLEADOS DE JAPAMA FEBRERO 2023</t>
  </si>
  <si>
    <t>COMPRA DE EQUIPO DE OFICINA, SILLA EJECUTIVA, CS-5226GR,SILLA DE VISITAS Y ESCRITORIO ESCUADRA SKANOR</t>
  </si>
  <si>
    <t>PAGO POR SEVICIO PREVENTIVO DE LOS 30,000 KM UNIDADA OP-76</t>
  </si>
  <si>
    <t>PAGO POR SEVICIO PREVENTIVO DE LOS 40,000 KM UNIDAD OP-69</t>
  </si>
  <si>
    <t>Pago de la Facturas: 1211, SERVICIO DE REHBICACION DE COCINA EN EL AREA DE JURIDICO, SUMINISTRO E INSTALACION DE 2M DE TUBERIA PARA AGUA Y DRENAJE</t>
  </si>
  <si>
    <t>PAGO POR EL SERVICIO PREVENTIVO DE LOS 30,000 KM A UNIDAD COM-37</t>
  </si>
  <si>
    <t>MATERIALES Y AGREGADOS RP S.A. DE C.V.</t>
  </si>
  <si>
    <t>Pago de la Facturas: F1226, MATERIAL PARA MODERNIZACION DE PLANTA BENITO JUAREZ</t>
  </si>
  <si>
    <t>DELGADO FLORES ARTURO</t>
  </si>
  <si>
    <t>Pago de la Facturas: D10979,D10981,D10982,D11013,D11014,D11015,D11016,D11024,D11111,D11112, MANTENIMIENTO Y REPARACION A UNIDADES AL SERVICIO DE JAPAMA</t>
  </si>
  <si>
    <t>Pago de la Facturas: F0290784,F0299160,F0299175,F0299178,F0299179,F0299180,F0299181,F0299322,F0299331,F0299333,F0299334,F0299339,F0299668,F0299961,F0299987,F0300124,F0300555, MATERIAL FERRETERO PARA SURTIR ALMACEN GENERAL</t>
  </si>
  <si>
    <t>LOPEZ MENDOZA ENRIQUE ANTONIO</t>
  </si>
  <si>
    <t xml:space="preserve">PAGO RECIBO GASTO A COMPROBAR PARA PAGAR GASTOS OCACIONADOS POR GRUA AD-07 </t>
  </si>
  <si>
    <t>PAGO FACT. 330 30/12/22 SERVICIO DE AUDITORIA AL EJECICIO 2021 IMSS JAP-RM-GAF-GIC-AUDIMSS-2022-35</t>
  </si>
  <si>
    <t>Pago de la Facturas: F-459, ARRENDAMIENTO DE MAQUINARIA CONTRATO JAP-RM-GTO-GIC-COMPRESOR-2022-15</t>
  </si>
  <si>
    <t>MACIAS VEGA EDITH FABIOLA</t>
  </si>
  <si>
    <t>Pago de la Facturas: D0000863, SERVICIO DE VIGILANCIA CORRESPONDIENTE AL MES DE SEPTEIBRE  2022</t>
  </si>
  <si>
    <t>BASURTO CARRILLO FRANCISCO JAVIER</t>
  </si>
  <si>
    <t>Pago de la Facturas: 563, DISPOSITOVS DE CORTE 1/2 PARA USO EN  LIMITACIONES Y RECONEXIONES</t>
  </si>
  <si>
    <t>MARTINEZ VAZQUEZ ALEJANDRA</t>
  </si>
  <si>
    <t>Pago de la Facturas: A1158,A1263,A1302,A1303,A1358,A1360, MANTENIMIENTO Y REPARACION A MAQUINARIA Y EQUIPO AL SERVICIO DE JAPAMA</t>
  </si>
  <si>
    <t>Pago de la Facturas: 27677,28846,29040,29041,29089,29125,29126,29179,29324,29394,29395, MATERIAL PARA SURTIR STOCK A ALMACEN GENERAL</t>
  </si>
  <si>
    <t>Pago de la Facturas: B161,B162, PUBLICIDAD CORRESPONDIENTE A LOS MESES DE JULIO Y AGOSTO 2022</t>
  </si>
  <si>
    <t>MULTISERVICIOS LA PILARICA S.A. DE C.V.</t>
  </si>
  <si>
    <t>Pago de la Facturas: D 249721,D 249722,D 249788, CONSUMO DE COMBUSTIBLES Y LUBRICANTES PARA UNIDADES AL SERVICIO DE JAPAMA</t>
  </si>
  <si>
    <t>Pago de la Facturas: FC74775,FC74776,FC74863,FC74891, COMPRA DE PRODUCTOS QUIMICOS (CLORO-GAS) JAP-RM-ME-GIC-CP-22-02</t>
  </si>
  <si>
    <t>Pago de la Facturas: FC74777,FC74862,FC74890,FC74938, COMPRA DE PRODUCTOS QUIMICOS PARA EL TRATAMIENTRO DE AGUA (CLORO)</t>
  </si>
  <si>
    <t>REYNA GRIJALVA JORGE ANDRES</t>
  </si>
  <si>
    <t>Pago de la Facturas: 19, MANTENIMIENTO Y REPARACION PLANTA DETRSTAMIENTO CRF INFILCO 2</t>
  </si>
  <si>
    <t>Pago de la Facturas: 16757, MENSUALIDAD 5/24 POR CONCEPTO DE INTERESES Y COMISIONES ESTIPULADOS EN CONTRATO JAP-RM-GTO-GIC-VACTOR-2022-16</t>
  </si>
  <si>
    <t>Pago de la Facturas: 16758, MENSUALIDAD 6/24 CONTRATO JAP-RM-GTO-GIC-VACTOR 2022-16</t>
  </si>
  <si>
    <t>Pago de la Facturas: F608,F617,F618,F633,F634,F635,F643,F645,F646,F647,F648, MATERIAL PARA SURTIR STOCK DE ALMACEN GENERAL</t>
  </si>
  <si>
    <t>Pago de la Facturas: P0065319,P0065491,P0065559,P0065854,P0065964,P0066179,P0066225,P0066268,P0066647,P0066669,P0066693,P0066694,P0066815,P0066904,P0067136,P0067137,P0067312,P0067425, MATERIAL PARA SURTIR ALMACEN DE PAPELERIA</t>
  </si>
  <si>
    <t>Pago de la Facturas: LMC22758,LMC22759,LMC22761,LMC22762,LMC22763,LMC22764,LMC22769,LMC22770,LMC22796,LMC22797,LMC22803,LMC22805,LMC22817,LMC22821,LMC22824,LMC22830,LMC22832,LMC22833,LMC22836,LMC22840,LMC22841,LM23813,LM23814,LM23815,LM23816,LMC22835,LMC22843,LMC22844,LMC22845,LMC22859,LMC22861,LMC22862,LMC22873,LMC22874,LMC22875,LMC22876,LMC22884,LMC22890,LMC22892,LMC22908,LMC22909,LMC22910,LMC22915,LMC22916, MATERAIL FERRETERO PARA SURTIR ALMACEN GENERAL</t>
  </si>
  <si>
    <t>Pago de la Facturas: B-1122,B-1145,B-1147,B-1148,B-1153,B-1156,B-1157,B-1158,A-2431,A-2433, MATERIAL DE IMPRESION PARA SURTIR ALMACEN DE PAPELERIA</t>
  </si>
  <si>
    <t>Pago de la Facturas: F-10483,F-10485,F-10603,F-10746,F-10747,F-10748, PRODUCTOS QUIMICOS PARA EL TRATAMIENTO DE AGUA</t>
  </si>
  <si>
    <t>Pago de la Facturas: LT206890, CONSUMO DE TELEFONIA TRADICIONAL CORRESPONDIENTE AL MES DE FEBRERO 2023</t>
  </si>
  <si>
    <t>SINDICATO REGIONAL DE TRABAJADORES DE LAS JUNTAS DE AGUA POTABLE Y ALCANTARILLADO DE LOS MUNICIPIO D</t>
  </si>
  <si>
    <t>PAGO FACTS.POR LAS BECAS Y RENTA DEL LOCAL CORRESPONDIENTES A LOS MESES DE ENERO Y FEBRERO 2023</t>
  </si>
  <si>
    <t>PAGO RECIBOS POR DESCUENTOS EFECTUADOS A EMPLEADOS EN LA 2DA. DECENA DE FEBRERO 2023</t>
  </si>
  <si>
    <t>Pago de la Facturas: FE-003141,FE-003142,FE-003143,FE-003144,FE-003145,FE-003146,FE-003147,FE-003148,FE-003160,FE-003161,FE-003162, SERVICIO DE REPARACION, MANTENIMIENTO CON SOLDADURA A UNIDADES AL SERVICIO DE JAPAMA</t>
  </si>
  <si>
    <t>Pago de la Facturas: FM-409, PAPELERIA PARA TOMA DE LECTURA</t>
  </si>
  <si>
    <t>Pago de la Facturas: B-11525,B-11548, POLIZA DE MANTENIMIENTO A PROGRAMA COMERCIAL CORRESPONDIENTE AL MES DE NOVIEMBRE 2022 Y TIMBRADO CORRESPONDIENTE AL MES DE ENERO 2023</t>
  </si>
  <si>
    <t>CONCESA MORENO DURAN</t>
  </si>
  <si>
    <t>Pago de la Facturas: C018797,C018798,C018816,C019920,C019921,C019922, MANTENIMIENTO DE CLOUCH Y FRENOS A UNIDADES AL SERVICIO DE JAPAMA</t>
  </si>
  <si>
    <t>TERCERA DECENA DE FEBRERO 2023 EMPLEADOS SINDICALIZADOS</t>
  </si>
  <si>
    <t>PAGO ANTICIPO A FACT. 426 DEL CONTRATO JAP-GAF-GICTALLER-2022-91</t>
  </si>
  <si>
    <t>PAGO FACT. A159 20/02/23 ARRENDAMIENTO DE MUDULO HIDALGO CORRESPONDIENTE AL MES DE FEBRERO 2023</t>
  </si>
  <si>
    <t>OBRAS Y SERVICIOS DEL RIO, S.A. DE C.V.</t>
  </si>
  <si>
    <t>Pago de la Facturas: 850, 30% DE ANTICIPO DEL CONTRATO JAP-PDR-CPN-SAN-23-01 EQUIPAMIENTO DE INFRAESTRUCTURA REPOSISCION DE 2 EQUIPOS DE BOMBEO</t>
  </si>
  <si>
    <t>TERCERA DECENA DE FEBRERO 2023 EMPLEADOS DE CONFIANZA</t>
  </si>
  <si>
    <t>PAGO COMISIONES CORRESPONDIENTES AL MES DE FEBRERO 2023</t>
  </si>
  <si>
    <t>COMISIONES CORRESPONDIENTES AL MES DE FEBRERO 2023</t>
  </si>
  <si>
    <t>TB DISEÑO Y CONSTRUCCIÓN, S.A. DE C.V.</t>
  </si>
  <si>
    <t>Pago de la Facturas: A-784, PAGO ESTIMACION #3 DEL CONTRATO JAP-SB-ALC-AD-22-19</t>
  </si>
  <si>
    <t>PAGO COMISONES CORRRESPONDIENTES AL MES DE FEBRERO 2023</t>
  </si>
  <si>
    <t>SANTANDER</t>
  </si>
  <si>
    <t>PAGO 6/24 JAP-RM-GTO-GIC-VACTOR-2022-16 CORRESPONDIENTE AL MES DE NOVIEMNRE POR COMPRA DE 6 VACTORS</t>
  </si>
  <si>
    <t>Pago de la Facturas: B-1180,B-1181, MATERIAL PARA SURTIR EL ALMACEN DE PAPELERIA</t>
  </si>
  <si>
    <t>Pago de la Facturas: 472, ELABORACION DE MOSTRADOR PARA STAND</t>
  </si>
  <si>
    <t>Pago de la Facturas: F-478, ARRENDAMIENTO DE EQUIPO SEGUNTRATO JAP-RM-GTO-GIV-COMPRESOR-2022-15</t>
  </si>
  <si>
    <t>Pago de la Facturas: LMC22479,LMC22919,LMC22921,LMC22923,LMC22927,LMC22935,LMC22939,LMC22942,LMC22943,LMC22944,LMC22948,LMC22949,LMC22950,LMC22951,LMC22952,LMC22953,LMC22954,LMC22958, MATERIAL FERRETERO PARA SURTIR ALMACEN GENERAL</t>
  </si>
  <si>
    <t>Pago de la Facturas: P0067485,P0067491,P0067492,P0067773,P0068144,P0068153, MATERIAL PARA SURTIR ALMACEN DE PAPELERIA</t>
  </si>
  <si>
    <t>Pago de la Facturas: F0304024,F0305423,F0305427,F0305580,F0305581,F0306104,F0306853,F0307317,F0308003,F0308212,F0309611,F0309976,F0310117,F0310276,F0310432,F0310455,F0310924,F0311347,F0312444,F0312595,F0313671,F0314270, MATERIAL FERRETERO PARA SURTIR STOCK DE ALMACEN GENERAL</t>
  </si>
  <si>
    <t>Pago de la Facturas: FE-003180, ANTICIPO DEL 30% DEL CONTRATO JAP-PDR-AD-SAN-23-07 REPOSICION DE 1 EQUIPO DE BOMBEO LOCALIDAD EL REFUGIO</t>
  </si>
  <si>
    <t>ROSA DEL CARMEN ORDUÑO HERNANDEZ</t>
  </si>
  <si>
    <t>Pago de la Facturas: A7009, LETRERO PARA ADVERTENCIA EN INTERRUPTOR PRINCIPAL EN PLANTA BENITO JUAREZ</t>
  </si>
  <si>
    <t>Pago de la Facturas: FE-003178, ANTICIPO DEL 30% DEL CONTRATO JAP-PDR-AD-SAN-23-03</t>
  </si>
  <si>
    <t>Pago de la Facturas: FE-003179, 30% DE ANTICIPO AL CONTRATO JAP-PDR-AD-SAN-23-04</t>
  </si>
  <si>
    <t>Pago de la Facturas: 849, 30% DE ANTICIPO AL CONTRATO JAP-PDR-CPN-SAN-23-01</t>
  </si>
  <si>
    <t>Pago de la Facturas: 266, 30% DE ANTICIPO AL CONTRATO JAP-PDR-CTP-ALC-23-02</t>
  </si>
  <si>
    <t>PIÑA MARQUEZ MAYRA DEL CARMEN</t>
  </si>
  <si>
    <t>Pago de la Facturas: FE 278, 30% ANTICIPO AL CONTRATO JAP-PDR-AD-SAN-23-05</t>
  </si>
  <si>
    <t>Pago de la Facturas: FE282, 30% ANTICIPO DEL CONTRATO JAP-PDR-AD-SAN-23-10</t>
  </si>
  <si>
    <t>Pago de la Facturas: FE281, 30% DE ANTICIPO AL CONTRATO JAP-PDR-AD-SAN-23-09</t>
  </si>
  <si>
    <t>Pago de la Facturas: 65603073, 30% DE ANTICIPO AL CONTRATO JAP-PDR-CTP-APO-23-16 MEJORA LINEA DE CONDICCION</t>
  </si>
  <si>
    <t>Pago de la Facturas: B 47, 30% DE ANTICIPO AL CONTRATO JAP-PDR-CTP-ALC-23-14 NUEVA RED DE ATARJEAS FRACCIONAMIENTO SAN FRANCISCO</t>
  </si>
  <si>
    <t>Pago de la Facturas: FC75228,FC75229,FC75230,FC75231,FC75236,FC75237, CONTRATO JAP-GAFRM-PDR-CPN-CLRO-23-01 CONTENEDORES CLORO GAS</t>
  </si>
  <si>
    <t xml:space="preserve">PAGO CORRESPONDIENTES AL MES DE FEBRERO 2023 POR DESCUENTOS EFECTUADOS A EMPLEADOS </t>
  </si>
  <si>
    <t xml:space="preserve">PAGO RECIBO POR DESCUENTOS EFECTUADOS AL C. JESUS DONALDO VILLEGAS LUNA POR PENSION ALIMENTICIA CORRESPONDIENTE AL MES DE FEBRERO 2023 </t>
  </si>
  <si>
    <t>PAGO RECIBO POR DESCUENTOS EFECTUADOS AL C. ALEJANDRO VERDUGO RUIZ POR PENSION ALIMENTICIA CORRESPONDIENTE AL MES DE FEBRERO 2023</t>
  </si>
  <si>
    <t>PAGO RECIBO POR CONCEPTO DE GASTO A COMPROBAR VIAJE OFICINAS PERIODICO OFFICIAL DE ESTADO DE SINALOA Y ASE</t>
  </si>
  <si>
    <t>PAGO RECIBO GASTOS A COMPROBAR POR VIAJE A LA CIUDAD DE CULIACAN A REALIAR TRAMITE DE COBRANZA AL GOBIERNO DEL ESTADO Y SEPYC</t>
  </si>
  <si>
    <t xml:space="preserve">PAGO REEMBOLSO DE CAJA CHICA DE LA GERENCIA ADMINISTRATIVA SEGUN COMPROBANTES ANEXOS </t>
  </si>
  <si>
    <t>PAGO SERVICIO DE AGUA POR DESCUENTOS EFECTUADOS A EMPLEADOS EN LA 3RA. DECENA DE FEBRERO 2023</t>
  </si>
  <si>
    <t xml:space="preserve">PAGO SERVICIO PREVENTIVO DE LOS 30,000 KM A UNIDAD OP-73 AL SERVICIO DE JAPAMA </t>
  </si>
  <si>
    <t>CAMIONERA DEL PACIFICO,S.A. DE C.V.</t>
  </si>
  <si>
    <t>PAGO POR SEVICION DE MANTENIMIENTO A UNIDAD OP-32</t>
  </si>
  <si>
    <t>Pago de la Facturas: A411,A426,A440, ARRENDAMIENTO DE PARKE VEHICULAR CORRESPONDIENTE A LOS MESES NOVIEMBRE Y DICIEMBRE 2023</t>
  </si>
  <si>
    <t>TRASNSFERENCIA 03/03/23 DE LA CUENTA 0120098105 DE BANORTE A LA CUENTA 0110706054 DE BANORTE</t>
  </si>
  <si>
    <t>PAGO FACT. F90E6E CORRESPONDIENTE AL ARRENDAMIENTO DE MARZO 2023 OFICINAS CENTRALES</t>
  </si>
  <si>
    <t>Pago de la Facturas: 54, ANT.30% CONT.JAP-PDR-AD-SAN-23-08 EQUIPAMIENTO DE INFRAESTRUCTURA PLANTA AGUAS RESD. NUEVO SAN MIGUEL</t>
  </si>
  <si>
    <t>Pago de la Facturas: A-1913,A-1914,A-1950, PAPELERIA PARA SURTIR ALMACEN</t>
  </si>
  <si>
    <t>Pago de la Facturas: 56, ANT.30% CONT.JAP-PDR-AD-SAN-23-08 EQUIPAMIENTO DE INFRAESTRUCTURA PTA. AGUA RES. NUEVO SAN MIGUEL</t>
  </si>
  <si>
    <t>Pago de la Facturas: AAA17780,AAA11B75,AAA12E54,F-AAA162E0, ADAPTACION DE LENTES A EMPLEADOS DE JAPAMA</t>
  </si>
  <si>
    <t>Pago de la Facturas: A732, COBRO DE RECIBOS POR CONSUMO DE AGUA EN EL MES DE OCTUBRE 22</t>
  </si>
  <si>
    <t>Pago de la Facturas: M04623,M04624,M04625, SERVICIO DE MANTINIMIENTO Y REPARACION A MOTOCICLETAS DE JAPAMA M-22,M-24,M-28</t>
  </si>
  <si>
    <t>Pago de la Facturas: FA-5404,FA-5405,FA-5406,FA-5407, REPARACION Y SERVICIO DE MANTENIMIENTO A UNIDADES DE JAPAMA</t>
  </si>
  <si>
    <t>Pago de la Facturas: FE-002695,FE-002696,FE-002697,FE-002698, REPARACION A RADIADORES Y ESCAPES  DEL EQUIPO DE TRANSPORTE AL SERVICIO DE JAPAMA</t>
  </si>
  <si>
    <t>COPIADORAS DIGITALES DE SINALOA SA DE CV</t>
  </si>
  <si>
    <t>Pago de la Facturas: CD64038, REPARACION MULTIFUNCIONAL GERECIA DE OPERACION</t>
  </si>
  <si>
    <t>Pago de la Facturas: A 933, REPARACION MOTOR ELECTRICO PARA EQUIPO DE BOMBEO TOSALIBAMPO, PLANTA EL GUAYABO</t>
  </si>
  <si>
    <t>MEZA LOPEZ RAMONA</t>
  </si>
  <si>
    <t>Pago de la Facturas: 83, FABRICACION DE BROCALES DE CONCRETO</t>
  </si>
  <si>
    <t>SANDOVAL ROJO JOSE HUMBERTO</t>
  </si>
  <si>
    <t xml:space="preserve">ANT.MAT.GENERAL A PLANTA PURIFICADORA DE JAPAMA FACT. A2126 01/03/23 </t>
  </si>
  <si>
    <t>REP. MOTOR DE 10 HP DE BOMBA SUMERGIBLE DE AGUA RESIDUAL CARCAMO COMPUERTAS</t>
  </si>
  <si>
    <t>Pago de la Facturas: 49, ANT.30% CONT.JAP-PDR-AD-SAN-23-06 EQUIPAMIENTO DE INFRAESTRUCTURA EN PLANTA DE AGUA RESIDUALES LA HIGUERA DE ZARAGOZA</t>
  </si>
  <si>
    <t>GARCIA PEÑUELAS YESY VIANEY</t>
  </si>
  <si>
    <t>Pago de la Facturas: 7398, REP.MOTOR A UNIDAD RA-43</t>
  </si>
  <si>
    <t>ARRENDAMIENTO MODULO HIDALGO CORRESPONDIENTE AL MES DE MARZO 2023</t>
  </si>
  <si>
    <t>Pago de la Facturas: N-1749188, ARRENDAMIENTO DEL MES MARZO 2023 MUDULO SORIANA</t>
  </si>
  <si>
    <t>Pago de la Facturas: B2775, ARRENDAMIENTO DE ESTACIONAMIENTO MARZO 2023</t>
  </si>
  <si>
    <t>LUIS ANTONIO FIERRO VILLELA</t>
  </si>
  <si>
    <t>Pago de la Facturas: 27698,29132,30985,31262, SERVICIO, REPARACION Y COMPRA LLANTAS PARA EQUIPO DE TRANSPORTE</t>
  </si>
  <si>
    <t>RECIBOS POR DESCUENTOS EFECTUADOS A EMPLEADOS EN LA 3RA. DECENA DE FEBRERO 2023</t>
  </si>
  <si>
    <t>Pago de la Facturas: AM31174, VALES DE DESPENSA CORRESPONDIENTES AL MES DE MARZO 2023</t>
  </si>
  <si>
    <t>Pago de la Facturas: FC75265,FC75266,FC75345,FC75348, CONT.JAP-GAF-FRM-PRODDER-CPN-CLORO-23-01 CONTENEDORES CLORO GAS</t>
  </si>
  <si>
    <t>Pago de la Facturas: B-1223, CONT.JAP-GAF-RM-PRODDER-CTC-EQCOM-23-04 ADQUISICION DE MULTIFUNCIONAL</t>
  </si>
  <si>
    <t>Pago de la Facturas: B-1222, CONT.JAP-GAF-RM-PRODDER-CTC-EQCOM-23-04 ADQUISICION DE 7COMPUTADORAS DE ESC. AREA TENICA CONTRATO</t>
  </si>
  <si>
    <t xml:space="preserve"> CONSUMO DE ENERGIA ELECTRICA DE JUNIO A NOVIEMBRE 2022 - 2023 PRODDER  </t>
  </si>
  <si>
    <t>Pago de la Facturas: 55, ANT.30% CONT.JAP-PDR-AD-SAN-23-11 EQUIPAMIENTO DE INFRASTRUCTURA EN LA COMINIDAD DE COHUIBAMPO</t>
  </si>
  <si>
    <t>CASTRO BORBOA GABRIEL ANTONIO</t>
  </si>
  <si>
    <t>INCENTIVO POR SUS 25 AÑOS DE TRABAJO AL SERVICIO DE ESTE ORGANISMO, QUIEN FUNGE COMO AUXILIAR DE CONTROL DE USUARIOS, ASIGNADO A LA GERENCIA COMERCIAL</t>
  </si>
  <si>
    <t>ARRENDAMIENTO MARZO-23JAP-RM-PAP-GUAYABO-2022-93 TERRENO PTA. EL GUAYABO</t>
  </si>
  <si>
    <t>RBO. GASTO A COMPROBAR POR VIAJE A LA CIUDAD DE CULIACAN A LAS OFICINAS DEL PERIODICO OFICIAL DEL ESTADO DE SINALOA Y A ASE.</t>
  </si>
  <si>
    <t>GOMEZ DEL CASTILLO VERDUGO ANA LIGIA</t>
  </si>
  <si>
    <t>RBO, FONDO DE CAJA CHICA PARA LA SUBGERENCIA DE OPERACION.</t>
  </si>
  <si>
    <t>RETENCIONES DEL 3%  VIFC OBRAS GIC CORRESPONDIENTES A DIF. DE ENERO 2023 Y  MES DE FEBRERO 2023.</t>
  </si>
  <si>
    <t>Pago de la Facturas: 1224, INSTALACION DE CABLEADO PARA GAS COMEDOR DE OFICINAS CENTRALES</t>
  </si>
  <si>
    <t>UNA TERCERA PARTE DE RETENCICIONES DEL 3% VIFC CORREPSONDIENTES AL MES DE FEBRERO 2023</t>
  </si>
  <si>
    <t xml:space="preserve">DOS TERCERAS PARTES DE RETENCICIONES DEL 3% VIFC CORREPSONDIENTES AL MES DE FEBRERO 2023 </t>
  </si>
  <si>
    <t xml:space="preserve">VACACIONES DE MARZO 2023 EMPLEADOS SINDICALIZADOS </t>
  </si>
  <si>
    <t xml:space="preserve">PRIMERA DECENA DE MARZO 2023 EMPLEADOS DE CONFIANZA </t>
  </si>
  <si>
    <t xml:space="preserve">VACACIONES DE MARZO 2023 EMPLEADOS DE CONFIANZA </t>
  </si>
  <si>
    <t>PRIMERA DECENA DE MARZO 2023 EMPLEADOS SINDICALIZADOS</t>
  </si>
  <si>
    <t>PENSIONADOS MARZO 2023</t>
  </si>
  <si>
    <t xml:space="preserve">RBO. GASTO A COMPROBAR PARA EL PAGO DE PUBLICACION EN EL PERIODICO OFICIAL DE LA FEDERACION, EN LA CIUDAD DE CULIACAN, SINALOA  </t>
  </si>
  <si>
    <t>DESCUENTOS EFECTUADOS A EMPLEADOS POR SERVICIO DE AGUA CORRESPONDIENTES A LA 1RA. DECENA DE MARZO 2023.</t>
  </si>
  <si>
    <t>NOMINA 1RA. DECENA DE MARZO 2023 EMPLEADOS SINDICALIZADOS</t>
  </si>
  <si>
    <t xml:space="preserve">VACACIONES MARZO 2023 EMPLEADOS SINDICALIZADOS </t>
  </si>
  <si>
    <t>NOMINA 1RA. DECENA EMPLEADOS DE CONFIANZA MARZO 2023</t>
  </si>
  <si>
    <t>VACACIONES DE MARZO 2023 EMPLEADOS DE CONFIANZA</t>
  </si>
  <si>
    <t>PENSIONADOS CORRESPONDIENTES A MARZO 2023</t>
  </si>
  <si>
    <t>Pago de la Facturas: SSBA000116384, ENERGIA ELECTRICA CORRESPONDIENTE AL MES DE FEBRERO 2023</t>
  </si>
  <si>
    <t>ASOCIACION DE PRODUCTORES DE PAPA DE LOS MOCHIS, AC</t>
  </si>
  <si>
    <t>Pago de la Facturas: A-002126, PATROCINIO FESTIVAL NACIONAL DE LA PAPA 2023</t>
  </si>
  <si>
    <t>PATRONATO DE ADMINSTRACION DEL CUERPO VOLUNTARIOS DE BOMBEROS DE LOS MOCHIS</t>
  </si>
  <si>
    <t>RECIBO POR APORTACION DE LA CIUDADANIA EN EL MES DE FEBRERO 2023,LOS MOCHIS Y EL CARRIZO</t>
  </si>
  <si>
    <t>SERVICIOS COMERCIALES MAGOGARPE, S.A. DE C.V.</t>
  </si>
  <si>
    <t>REMODELACION DE OFICINAS C-4 EN OFICINAS CENTRALES</t>
  </si>
  <si>
    <t>Pago de la Facturas: FC75389, CONT. JAP-GARF-RM-PRODDER-CPN-CLORO-23-01 CONTENEDORES DE CLORO GAS</t>
  </si>
  <si>
    <t>Pago de la Facturas: 1129, EST.#1 CONT. JAP-PDR-CTP-ALC-23-15 RED DE ATARJEAS, REHBILITACION RED DE ALCANTARILLADO SANITARIO, COMUNIDAD DOLORES HIDALGO</t>
  </si>
  <si>
    <t xml:space="preserve">ANT. A FACT.75392 COTN.JAP-GAF-RM-PRODDER-CPN-CLORO-23-01 CONTENEDORES DE CLORO </t>
  </si>
  <si>
    <t>ROSAS LEYVA JULIAN FERNANDO</t>
  </si>
  <si>
    <t>RBO. GASTO A COMPROBAR PARA CURSO EN LIENA, GESTION Y ALTERNATIVAS PARA EL CUMPLIMIENTO DE LA NOM-001-SEMARNAT-2021 IMPARTIDO POR ANEAS</t>
  </si>
  <si>
    <t>AGENCIA AUTOMOTRIZ DE LOS MOCHIS, S.A. DE C.V.</t>
  </si>
  <si>
    <t xml:space="preserve">SERVICIO DE LOS 50,000 KM A UNIDAD DA-0822 </t>
  </si>
  <si>
    <t xml:space="preserve">SERVICIO 30,000 KM A UNIDAD OP- 62 </t>
  </si>
  <si>
    <t>IMPUESTOS FEDERALES CORRESPONDIENTES AL MES DE FEBRERO 2023</t>
  </si>
  <si>
    <t>RETENCIONES CORRESPONDIENTES AL MES DE FEBRERO 2023</t>
  </si>
  <si>
    <t>SECRETARIA E ADMINISTRACION Y FINANZAS DEL GOBIERNO DEL ESTADO</t>
  </si>
  <si>
    <t>IMPUESTO SOBRE NOMINA CORRESPONDIENTES A FEBRERO 2023</t>
  </si>
  <si>
    <t>RBO. GASTO A COMPROBAR VIAJE A CULICAN OFICINAS DE CONAGUA Y GOBIERNO DEL ESTADO.</t>
  </si>
  <si>
    <t xml:space="preserve">RBO.3ER. ANTICIPO A CUENTA DE LIQUIDACION POR RESCISION DE CONTRATO  </t>
  </si>
  <si>
    <t xml:space="preserve">RBO. 7MO. ANTICIPO A CUENTA DE LIQUIDACION POR JUBILACION </t>
  </si>
  <si>
    <t xml:space="preserve">RBO. 8VO. ANTICIPO A CUENTA DE LIQUIDACION POR JUBILACION </t>
  </si>
  <si>
    <t>RBO. 6TO. ANTICIPO A CUENTA DE LIQUIDACION POR JUBILACION</t>
  </si>
  <si>
    <t>RBO. 8VO. ANTICIPO A CUENTA DE LIQUIDACION POR JUBILACION</t>
  </si>
  <si>
    <t>RBO.PENSIONES ALIMENTICIAS CORRESPONDIENTES A LA 1RA. DECENA MARZO 2023</t>
  </si>
  <si>
    <t>#15 02/03/23 SERVICIOS PROFESIONALES POR ASESORIA PARA EL MANTENIMIENTO DE REDES DE AGUA POTABLE Y ALCANTARILLADO CORRESPONDIENTE AL MES DE FEBRERO 2023</t>
  </si>
  <si>
    <t xml:space="preserve">SILLAS DE VISITAS PARA EL AREA DE ATENCION DE USUARIOS, CONTRATOS,LIMITACIONES Y RECONEXIONES POR REMODELACION </t>
  </si>
  <si>
    <t>TRASNFERENCIA 14/03/23 DE LA CUENTA 7712921 DE BANAMEX A LA CUENTA 0120098105 DE BANORTE</t>
  </si>
  <si>
    <t xml:space="preserve">TRASNFERENCIA 14/03/23 DE LA CUENTA 444173295 DE BANCOMER A LA CUENTA 0120098105 BANORTE </t>
  </si>
  <si>
    <t>EST.1 CONT.JAP-PDR-CTPALC-ALC-23-15 RED DE ATARJEA DOLORES HIDALGO</t>
  </si>
  <si>
    <t>ANT. FC75360 CONT. JAP-GAF-RM-PRODDER-CTP-BOMBAS-23-02</t>
  </si>
  <si>
    <t>ANTICIPO A FC75360  02/03/23 DEL CONT.JAP-GAF-RM-PRODDER-CTP-BOMBAS-23-02</t>
  </si>
  <si>
    <t>COMISIONISTAS 20% DICIEMBRE 2022</t>
  </si>
  <si>
    <t>COMISIONISTAS 20% FEB. 2023 VENADILLO</t>
  </si>
  <si>
    <t>RBO. GASTO A COMPROBAR VIAJE A LA CIUDAD DE CULIACAN, SINALOA  A LA ENTREGA DE CUENTA PUBLICA 2022 EN LA OFICINAS DE LA ASE.</t>
  </si>
  <si>
    <t>REEMBOLSO DE CAJA CHICA DE LA GERENCIA DE ADMINISTRACION Y FINANZAS POR GASTOS EFECTUADOS EN DIFERENTES AREAS SEGUN COMPROBANTES ENEXOS.</t>
  </si>
  <si>
    <t>COMISIONISTAS 8 CORRESPONDIENTES DIC-22</t>
  </si>
  <si>
    <t>COMISIONISTAS 9 CORRESPONDIENTE A FEBRERO 2023</t>
  </si>
  <si>
    <t>CUOTAS OBRERO PATRONALES CORRESPONDIENTES AL MES DE FEBRERO 2023</t>
  </si>
  <si>
    <t>DUARTE GARCIA ARTURO</t>
  </si>
  <si>
    <t>Pago de la Facturas: 2,3,4,5,6,7, HONORARIOS POR REVOCACION DE PODERES A RAUL PEREZ MIRANDA, LOENIDES GIL RAMIREZ, DAVID MURILLO D TAMAYO</t>
  </si>
  <si>
    <t>Pago de la Facturas: B137, TRABAJOS DE TORNO PARA TRANSMISION DE AL-34</t>
  </si>
  <si>
    <t>Pago de la Facturas: FC75455,FC75456, CONT.JAP-GAF-RM-PRODDER-CPN-CLORO-23-01 CLORO GAS</t>
  </si>
  <si>
    <t>SEGUNDA DECENA DE MARZO 2023 EMPLEADOS DE CONFIANZA MARZO 2023</t>
  </si>
  <si>
    <t>SEGUNDA DECENA DE MARZO 2023 EMPLEADOS SINDICALIZADOS</t>
  </si>
  <si>
    <t>SERVICIO DE LOS 20,000 KM A UNIDAD OP-64</t>
  </si>
  <si>
    <t>AUTOS Y ACCESORIOS S.A. DE C.V.</t>
  </si>
  <si>
    <t>SERVICIO DE 15,000 KM A UNIDAD RA-45</t>
  </si>
  <si>
    <t xml:space="preserve">SERVICIO DE PIPA COMODATO H AYUNTAMIENTO </t>
  </si>
  <si>
    <t xml:space="preserve">RBO. GASTO A COMPROBAR VIAJE A LA CIUDAD DE CULIACAN A LAS OFICINAS DEL PERIODICO OFICIAL DE LA FEDERACION Y CONGRESO DEL ESTADO </t>
  </si>
  <si>
    <t>RBO. GASTO A COMPROBAR VIAJE A LA CIUDAD DE CULIACAN AL PALACIO DE GOBIERNO.</t>
  </si>
  <si>
    <t>Pago de la Facturas: FC75232,FC75234, CILINDROS DE CLORO CONTRATO JAP-RMGIC-CP-ME-23-21</t>
  </si>
  <si>
    <t>Pago de la Facturas: F668, CONTRATO JAP-RM-GTO-GIC-HIPOCLORITO-2023-06</t>
  </si>
  <si>
    <t>Pago de la Facturas: F669,F670,F671, CONTRATO JAP-RM-GTO-GIC-SOBRES-2023-07 REACTIVO QUIMICOS</t>
  </si>
  <si>
    <t>Pago de la Facturas: FC75048,FC75049,FC75050, CONT.JAP-RN-ME-GIC-CP-22-02 CLORO</t>
  </si>
  <si>
    <t>Pago de la Facturas: F-10749,F-10771,F-10772,F-10821,F-10822,F-10848,F-10849, CONT.JAP-RM-ME-GIC-CP-22-02 POLIMERO</t>
  </si>
  <si>
    <t>Pago de la Facturas: LMAW9429,LMAW9430,LMAW9464,LMAW9465, COMBUSTIBLES Y LUBRICANTES PARA UNIDADES DE JAPAMA</t>
  </si>
  <si>
    <t>Pago de la Facturas: PEG1173,PEG1189, COMBUSTIBLES Y LUBRICANTES PARA UNIDADES DE JAPAMA</t>
  </si>
  <si>
    <t>Pago de la Facturas: FEAC-445806,FEAC-446509,FEAC-446993,FEAC-446994,FEA-626301,FEA-626303, COMBUSTIBLES Y LUBRICANTES PARA UNIDADES DE JAPAMA</t>
  </si>
  <si>
    <t>Pago de la Facturas: PDD1183,PMB34179,PDD1217,PMB34288,PSC13430,PDD1287,PMB34580,PSC13567,PDD1305,PDD1306,PDD1307,PDD1308,PDD1309,PDD1310,PDD1311,PMB34649,PMB34650, COMBUSTIBLES Y LUBRICANTES PARA UNIDADES DE JAPAMA</t>
  </si>
  <si>
    <t>SERVICIO DE AGUA DECONTADA A EMPLEADOS EN LA 2DA. DECENA DE MARZO 2023</t>
  </si>
  <si>
    <t>LIQUIDACION POR RETIRO VOLUNTARIO AL PUESTO QUE TENIA COMO INSPECTOR DE SISTEMAS FORANEOS.</t>
  </si>
  <si>
    <t>FACTS. VARIAS POR ANALISIS CLINICOS DEL CONTRATO JAP-RM-GTO-GIC-ANALISIS-2021-89</t>
  </si>
  <si>
    <t>LEON PORTUGAL BRENDA</t>
  </si>
  <si>
    <t xml:space="preserve">FACT.VARIAS COMPRA DE TONERS Y MATERIAL PARA SURTIR ALMACEN DE PAPELERIA </t>
  </si>
  <si>
    <t>SANCHEZ LEYVA ALVIN ALEJANDRO</t>
  </si>
  <si>
    <t>Pago de la Facturas: N2799,N2860,N2878,N2881,N2883,N2885,N2889,N2892, REPARACIONES ELECTRICAS A UNIDADES DE JAPAMA</t>
  </si>
  <si>
    <t>Pago de la Facturas: F-2B5958AP, ENVIO DE SMS CON 160 CARACTERES CRUCE DE INFORMACION PARA OBTENER NUMEROS SEGMENTADOS DE 7 SINDICATURAS DE AHOME</t>
  </si>
  <si>
    <t>Pago de la Facturas: P0066903,P0067327,P0067598,P0067777,P0067831,P0067963,P0067976,P0068023,P0068102,P0068145, MATERIAL PARA SURTIR ALMACEN DE PAPELERIA,  ASEO Y LIMPIEZA</t>
  </si>
  <si>
    <t>Pago de la Facturas: D11113,D11134,D11135,D11136,D11139,D11140, MANTENIMIENTO Y REPARACION A UNIDADES AL SERVICIO DE JAPAMA</t>
  </si>
  <si>
    <t>Pago de la Facturas: B-11572, CONTRTO JAP-RM-CI-GIC-POLIZA-SERV-2022-26 POLIZA DE SERVICIO A SISTEMA COMERCIAL DICIEMBRE 2022</t>
  </si>
  <si>
    <t>Pago de la Facturas: B-11655, TIMBRES CORRESPONDIENTES AL MES DE FEBRERO 2023</t>
  </si>
  <si>
    <t>MONTIEL VILLANAZUL RAMONA ELENA</t>
  </si>
  <si>
    <t>Pago de la Facturas: B-5897,B-5898,B-5899,B-5901,B-5902,B-5903,B-5904,B-5905,B-5950, MANTENIMIENTO Y REPARACION DE UNIDADES AL SERVICIO DE JAPAMA</t>
  </si>
  <si>
    <t>ENERGIA Y CONTROL INDUSTRIAL S.A. DE C.V.</t>
  </si>
  <si>
    <t>Pago de la Facturas: 732, EN LASE DE COMUNICACION PARA LA PLANTA SAN MIGUEL</t>
  </si>
  <si>
    <t>OLIVAS MUÑOZ NOEL</t>
  </si>
  <si>
    <t>Pago de la Facturas: A-123,A-124, MANTENIMIENTO Y REPARACION A UNIDADES AL SERVICIO DE JAPAMA</t>
  </si>
  <si>
    <t>Pago de la Facturas: D0000864, SERVICIO DE VIGILACIA  CORRESPONDIENTE AL MES DE OCTUBRE 2022</t>
  </si>
  <si>
    <t>DRENAX, S.A. DE C.V.</t>
  </si>
  <si>
    <t>Pago de la Facturas: ABB847, SERVICIO DE REPARACION A VACTOR AL-39</t>
  </si>
  <si>
    <t>Pago de la Facturas: FM-485, FORMATOS PARA RECIBOS DE AGUA</t>
  </si>
  <si>
    <t>COMERCIALIZADORA MYTRACK S.A. DE C.V.</t>
  </si>
  <si>
    <t>Pago de la Facturas: 235A, SERVICIO DE USO DE PLATAFORMA PARA MONITOREO A UNIDADES DE JAPAMA</t>
  </si>
  <si>
    <t>Pago de la Facturas: F0312485,F0312792,F0312882,F0312886,F0313245,F0313669,F0313847,F0314039,F0314278,F0314308,F0314311,F0315500,F0315607,F0315608,F0315648,F0316202,F0316216,F0316383,F0319612,F0319858,F0319921,F0320075,F0320076,F0320254,F0320256,F0320614,F0320734,F0320888,F0320889,F0320900,F0321116,F0321139, MATERIAL FERRETERO PARA SURTIR ALMACEN GENERAL</t>
  </si>
  <si>
    <t>Pago de la Facturas: LMC22872,LMC22957,LMC22959,LMC22965,LMC22966,LMC22969,LMC22992, MATERIAL FERRETERO PARA EXISTENCIA DEL ALMACEN GENERAL</t>
  </si>
  <si>
    <t>GARCIA BALDERRAMA CARLOS</t>
  </si>
  <si>
    <t>Pago de la Facturas: A-215,A-253,A-254, MATERIAL PARA SURTIR ALMACEN DE PAPELERIA TONERS</t>
  </si>
  <si>
    <t>Pago de la Facturas: B163, PUBLICIDAD CORRESPONDIENTE AL MES DE SEPTIEMBRE 2022 JAP-RM-CI-IMAGEN-2022-39</t>
  </si>
  <si>
    <t>Pago de la Facturas: A2182,A2277,A2328,A2419,A2499,A2503, MATERIAL DE PROTECCION PARA SURTIR ALMACEN GENERAL</t>
  </si>
  <si>
    <t>Pago de la Facturas: B-1159,B-1178,B-1179,B-1184,B-1194, MATERIAL DE PROCESO ELECTRONICO PARA SURTIR ALMACEN DE PAPELERIA</t>
  </si>
  <si>
    <t>MEZA LOPEZ ADA YARALDINY</t>
  </si>
  <si>
    <t>Pago de la Facturas: FCR325,FCR326,FCR327,FCR333,FCR334,FCR335,FCR337,FCR338,FCR339,FCR341,FCR342,FCR344,FCR349,FCR350,FCR353, MANTENIMIENTO Y REPARACION DE VEHICULOS</t>
  </si>
  <si>
    <t>PROVEEDORA DE MATERIALES Y ACCESORIOS INDUSTRIALES, S.A. DE C.V.</t>
  </si>
  <si>
    <t>Pago de la Facturas: A596295,A596375,A596376,A596378,A596380,A596391,A596393,A596455,A599874,A599969,A600847,A601006,A603633,A603845,A604673, MATERIAL PARA MANTENIMIENTO Y REPARACION DE UNIDADES AL SERVICIO DE JAPAMA</t>
  </si>
  <si>
    <t>Pago de la Facturas: 19,26,40,41,42,43, MANTENIMIENTO Y REPARACION A REDES DE AGUA POTABLE Y PLANTAS DE TRATAMIENTO</t>
  </si>
  <si>
    <t>Pago de la Facturas: F-1090, ACARREO DE AGUA EN PIPAS DE HIGUERA DE ZARAGOA AL JITZAMURI</t>
  </si>
  <si>
    <t>PACIFICO FONDO EMPRESARIAL, S.A DE C.V.</t>
  </si>
  <si>
    <t>Pago de la Facturas: FS6670,FS6671, ACEITES PARA CUBRIR STOCK DE VEHICULOS  HIDRAULICOS DE CAMIONES VACTORS</t>
  </si>
  <si>
    <t>SINDICATO REGIONAL DE TRABAJADORES DE LAS JUNTAS DE AGUA POTABLE Y ALCANTARILLADO DE LOS MUNICIOS DE</t>
  </si>
  <si>
    <t>RECIBOS POR DECUENTOS EFECTUADOS A EMPLEADOS EN LA 1RA. DECEN DE MARZO 2023</t>
  </si>
  <si>
    <t>TRASNFERENCIA DE LA CUENTA 7712921 DE BANAMEX A LA CUENTA 0120098105 DE BANORTE</t>
  </si>
  <si>
    <t>LIQUIDACION POR RESCICION DE CONTRATO QUE TENIA COMO AUXILIAR ADMINISTRATIVO EN EL AREA COMERCIAL</t>
  </si>
  <si>
    <t>COTA MENDOZA GREISSY CAROLINA</t>
  </si>
  <si>
    <t>RBO. GASTO A COMPROBAR PARA INSCRIPCION CURSO TALLER NORMATIVIDAD VIGENTE EN MATERIA DE AGUA PARA SU USO Y CONSUMO IMPARTIDO POR LA ANEAS.</t>
  </si>
  <si>
    <t>RECIBOS POR DESCUENTOS EFECTUADOS A EMPLEADOS EN LA 2DA, DECENA DE MARZO 2023</t>
  </si>
  <si>
    <t>Pago de la Facturas: A446, ARRENDAMIENTO DE VEHICULOS 14/34 JAP-RM-GIC-CTP-22-03</t>
  </si>
  <si>
    <t xml:space="preserve">TRASNFERENCIA POR DESCUENTOS EFECTUADOS A EMPLEADOS EN LA 2DA. DECENA DE MARZO-23 POR PENSION ALIMENTICIA </t>
  </si>
  <si>
    <t>Pago de la Facturas: 529, ARRENDAMIENTO DE MAQUINARIA</t>
  </si>
  <si>
    <t>Pago de la Facturas: 469,485, TRABAJOS DE REMODELACION OFICINAS CENTRALES Y JURIDICO</t>
  </si>
  <si>
    <t>PREMIER AUTOCOUNTRY DE LOS MOCHIS, S.A. DE C.V.</t>
  </si>
  <si>
    <t>SERVICIO DE LOS 20,000 KM UNIDAD OP-63</t>
  </si>
  <si>
    <t>JUZGADO SEPTIMO DE DISTRITO EN EL ESTADO DE SINALOA</t>
  </si>
  <si>
    <t>POLIZA DE FIANZA O BILLETE DE DEPOSITO PARA JUICIO DE AMPARO 66/2023-5A</t>
  </si>
  <si>
    <t>Pago de la Facturas: 387, EST.#4 CONT. JAPAMA-SB-ALC-CPN-22-33 REHABILITACION DE RED DE ALCANTARILLADO SANITARIO COMUNIDAD LOUISIANA</t>
  </si>
  <si>
    <t>RIVERA BONIFANT MAURICIO STEFAN</t>
  </si>
  <si>
    <t>LIQUIDACION POR RENUNCIA VOLUNTARIO AL PUESTO QUE TENIA COMO JEFE DEL DEPARTAMENTO DE INVESTIGACION DE FALTAS ADMINISTRATIVAS</t>
  </si>
  <si>
    <t>EST.#1 CONT. JAP-PDR-CTP-APO-23-16 APORT. FED. FACT.F23URB-07 09/03/23</t>
  </si>
  <si>
    <t>SECRETARIA DE ADMINISTRACION Y FINANZAS DEL GOBIERNO DEL ESTADO DE SINALOA</t>
  </si>
  <si>
    <t>PLACAS Y REFRENDOS 2023</t>
  </si>
  <si>
    <t>SERVICIO PREVENTIVO DE LOS 20,00 KM COM-34</t>
  </si>
  <si>
    <t>EST.#1 CONT.JAP-PDR-CTP-ALC-23-14 APORT. MUNICIPIO</t>
  </si>
  <si>
    <t>TESORERIA DE LA FEDERACION</t>
  </si>
  <si>
    <t>DEVOLUCION DE DERECHOS (PRODDER) EJERCICIO 2022</t>
  </si>
  <si>
    <t xml:space="preserve">EST.#1 CONT. JAP-PDR-CTP-ALC-2314 APORT. FED. FACT. B76 08/03/23 </t>
  </si>
  <si>
    <t xml:space="preserve">EST.#1 CONT. JAP-PDR-CTP-ALC-23-02-APOT. FEDERAL FACT. 271 04/03/23 </t>
  </si>
  <si>
    <t xml:space="preserve">EST.#1 CONT. JAP-PDR-CTP-ALC-23-02 APORT.  MUNICIPIO FACT. 272 04/03/23 </t>
  </si>
  <si>
    <t xml:space="preserve">EST.#1 CONT. JAP-PDR-CTP-APO-23-16 APORT.MUNICIPIO FACT. F23URB-08 09/03/23 </t>
  </si>
  <si>
    <t>NAFARRATE SALOMON MARCO ANTONIO</t>
  </si>
  <si>
    <t xml:space="preserve">SERVICIOS DE REPRESENTACION DE LA EMPRESA EN TRAMITES LEGALES FACT. F-3741EAE5 09/03/23 </t>
  </si>
  <si>
    <t>SERVICIOS COMERCIALES MASOGARPE, SA DE CV</t>
  </si>
  <si>
    <t>Pago de la Facturas: F-1318, REMODELACION PLANTA BAJA EN EL AREA NUEVA DE ATANCION INTEGRAL A USUARIOS</t>
  </si>
  <si>
    <t>REEMBOLSO DE CAJA CHICA DE LA GERENCIA DE ADMINISTRACION Y FINANZAS REALIZADOS POR DIFERENTES DEPARTMENTOS SEGUN DOCUMENTOS ADJUNTOS.</t>
  </si>
  <si>
    <t>SINDICATO REGIONAL DE TRABAJADORES DE LAS JUNTAS DE AGUA POTABLE Y ALCANTARILLADO DE LOS MUNICIPIO</t>
  </si>
  <si>
    <t>RETENCIONES A EMPLEADOS AYUDA FALLECIDO 2DA. DECENA MAR/23</t>
  </si>
  <si>
    <t>ESCARREGA SANCHEZ CARMEN JUDITH</t>
  </si>
  <si>
    <t>Pago de la Facturas: 38, SERVICIO DE FUMIGACION CONTRATO JAP-RM-SA-GIC-FUMIGACION-2022-50</t>
  </si>
  <si>
    <t>Pago de la Facturas: A2538,A2539,A2537,A2554,A2559,A2560,A2561,A2562,A2574, MATERIAL PARA SURTIR ALMACEN DE GENERAL</t>
  </si>
  <si>
    <t>Pago de la Facturas: 1279,1280, MANTENIMIENTO A PLANTAS DE TRATAMIENTO, CRF Y EL GUAYABO</t>
  </si>
  <si>
    <t>REPARACION MANTENIMIENTO A EQUIPOS DE BOMBEO DE LA PLANTA TERAN, CRF Y LAZARO CARDENAS</t>
  </si>
  <si>
    <t>HDI SEGUROS, S.A. DE C.V.</t>
  </si>
  <si>
    <t xml:space="preserve">POLIZA DE SEGURO 57-39892 INCISO 1  OFICINAS AHOME </t>
  </si>
  <si>
    <t xml:space="preserve">POLIZA DE SEGURO 57-39890 INCISO 1 OFICINAS HIDALGO </t>
  </si>
  <si>
    <t xml:space="preserve">POLIZA DE SEGURO 57-40183 INCISO 1 OFICINA GUSTAVO DIAZ ORDAZ </t>
  </si>
  <si>
    <t>POLIZA DE SEGURO 57-40182 INCISO 1 CAJERO AURRERA 25/02/23-25/02/24</t>
  </si>
  <si>
    <t>POLIZA DE SEGURO 57-39889 OFICINAS TOPOLOBANPO 12/02/23-12/02/24</t>
  </si>
  <si>
    <t>PLIZA DE SEGURO 57-39888 INCISO 1 12/02/23-12/02/24</t>
  </si>
  <si>
    <t>Pago de la Facturas: FC75392, LIQ.FACT. DEL COT.JAP-GAF-RM-PRODDER-CPN-CLORO-23-01 CLORO</t>
  </si>
  <si>
    <t>Pago de la Facturas: FC75577,FC75579, COT.JAP-GAF-RM-PRODDER-CPN-CLORO-23-01 CLORO</t>
  </si>
  <si>
    <t>PAGO CARGAS FINANCIERAS CORRESPONDIENTES AL PROGRAMA FEDERAL REFRENDO EN EL PRESENTE DOCUMENTO ANEXO PRODDER 2022 AGUA POTABLE.</t>
  </si>
  <si>
    <t>Pago de la Facturas: 45AE6F53, SERVICIO TELEFONICO CORRESPONDIENTE AL MES DE MARZO2023</t>
  </si>
  <si>
    <t>GRUPO NACIONAL PROVINCIAL,S.A.B.</t>
  </si>
  <si>
    <t>POLIZA DE SEGURO 49387151 OFICINAS CENTRALES Y CAJERO 11/03/23-11/02/24</t>
  </si>
  <si>
    <t>POLIZA DE SEGURO 495224644 OFINAS MODULO HIDALGO INDEPENDENCIA VIGENCIA 15/02/23-15/02/24</t>
  </si>
  <si>
    <t>SINDICATO REGIONAL DE TRANAJADORES DE LAS JUNTAS DE AGUA POTABLE Y ALCANTARILLADO DE LOS MUNICIPIOS</t>
  </si>
  <si>
    <t xml:space="preserve">FACT.5D8B591 240/03/23 DIECISIETE PLAZAS DE LA MENOR  CATEGORIA PARA BECAS DE ESTUDIO   DEL MES DE MARZO 2023 QUE OTORGA LA EMPRESA SEGUN CONTRATO EN CLAUSULA NOM.30 </t>
  </si>
  <si>
    <t>FACT.F466CF52 24/03/23 AYUDA RENTA LOCAL SINDICAL</t>
  </si>
  <si>
    <t>TERCERA DECENA DE MARZO 2023 EMPLEADOS SINDICALIZADOS</t>
  </si>
  <si>
    <t>TERCERA DECENA DE MARZO 2023 EMPLEADOS DE CONFIANZA</t>
  </si>
  <si>
    <t>MORALES NAVARRETE LUIS ARTURO</t>
  </si>
  <si>
    <t xml:space="preserve">ROB. POR CONCEPTO DE LIQUIDACION AL PUESTO QUE TENIA COMO AUXILIAR ADMINISTRATIVO </t>
  </si>
  <si>
    <t>RBO. GASTO A COMPROBAR VIAJE A LAS OFICINAS DE CONAGUA Y CEAPAS EN CULIACAN SINALOA</t>
  </si>
  <si>
    <t>SERVICIO DE AGUA DESCONTADA A EMPLEADOS EN LA 3RA. DECENA DE MARZO 2023</t>
  </si>
  <si>
    <t>ANT.A FACT.MA000000011850 POR HONORARIOS PROFECIONALES REORGANIZACION DE RECURSOS HUMANO -JURIDICO PARA RELACIONES LABORALES ( REESTRUCTURACION DE CONTRATOS ) JAP-RM-GIC-RH-2022-86</t>
  </si>
  <si>
    <t>Pago de la Facturas: MA0000000208, GASTOS EROGADOS CONFORME A LOS ANEXOS ADJUNTOS EN LA ATENCION DE LOS ASUNTOS QUE NOS HAN ENCOMENDADO JAP-RM-GIC-UAJ-ASESORIALEGAL-2022-85</t>
  </si>
  <si>
    <t>ABONO A FACT. FC75620 CONT. JAP-GAF-RM-PRODDER-CPN-23-01</t>
  </si>
  <si>
    <t>FACT.1273 CONTRATO JAP-GAF-RM-PRODDER-CTC-EQCOMP-23-04</t>
  </si>
  <si>
    <t>LIQUIDACION DE FACT.2838  CONTRATO JAP-GAF-RM-PRODDER-CTP-CLOROLIC-23-03</t>
  </si>
  <si>
    <t>Pago de la Facturas: B-1273, LIQ.FACT. DEL CONTRATO JAP-GAF-RM-PRODDER-CTC-EQCOM-23-04</t>
  </si>
  <si>
    <t>VALDEZ PEREZ MARTHA GUADALUPE</t>
  </si>
  <si>
    <t>Pago de la Facturas: A-1636, REPARACION A UNIDAD SA-45 PISTON EXCAVADOR DAÑADO NO TIENE FUERZA</t>
  </si>
  <si>
    <t>SUPER MEGA TINTAS, S.A. DE C.V.</t>
  </si>
  <si>
    <t>Pago de la Facturas: E11D562B, TAZAS, PLUMAS, CUILINDROS DE AGUA, PELOTAS, CON LOGOTIPO DE JAPAMA PARA FESTIVAL DE LA PAPA</t>
  </si>
  <si>
    <t>COMISIONES CORRESPONDIENTES AL MES DE MARZO 2023</t>
  </si>
  <si>
    <t>Pago de la Facturas: 101, EST. 1 CONT.JAP-SB-ALC-AD-22-17  REHABILITACION DE LA RED DE ALCANTARILLADO SANITARIO DE 10"</t>
  </si>
  <si>
    <t>Pago de la Facturas: 103, EST.4 JAP-SB-ALC-AD-22-17 REHABILITACION DE RED DE ALCANTARILLADO SANITARIO</t>
  </si>
  <si>
    <t>Pago de la Facturas: 1115, EST.3 CONT.JAPAMA-SB-APO-CPN-22-34 REHABILITACION DE SISTEMA DE AGUA POTABLE BACAPOROBAMPO</t>
  </si>
  <si>
    <t>Pago de la Facturas: 1116, EST.4 JAPAMA-SB-APO-CPN-22-34 REHABILITACION SISTEMA DE AGUA POTABLE</t>
  </si>
  <si>
    <t>Pago de la Facturas: 1117, EST.5 CONT.JAPAMA-SB-APO-CPN-22-34 REHABILITACION DE SISTEMA DE AGUA POTABLE BACAPOROBAMPO</t>
  </si>
  <si>
    <t>CONSTRUCCIONES RIO FUERTE S.A. DE C.V.</t>
  </si>
  <si>
    <t>Pago de la Facturas: A272, EST.1 JAP-SB-APO-AL-AD-22-37  CONSTRUCCION DE 25 DESCARGAS DOMICILIARIAS</t>
  </si>
  <si>
    <t>Pago de la Facturas: A271, EST.1 CONT.JAP-SB-APO-ALC-AD-22-37 OBRA CONST. DE 25 TOMAS DOMICILIARIAS DISTINTAS LOCALIDADES DEL MUNICIPIO DE AHOME</t>
  </si>
  <si>
    <t>COMISION CORRESPONDIENTE AL MES MARZO 2023</t>
  </si>
  <si>
    <t>SERVICIO PREVENTIVO DE LO 30,000 KM A UNIDAD COM-41</t>
  </si>
  <si>
    <t>Pago de la Facturas: B1C7C14C, 12 TELEVISORES 43" PARA USO DEL CALL CENTER AUTORIZADO SESION 2/2023</t>
  </si>
  <si>
    <t>SERVICIO DE LOS 30,000 KM UNIDAD COM-36</t>
  </si>
  <si>
    <t>Pago de la Facturas: A82, SERVICIO DE MANTENIMIENTO PREVENTIVO A UNIDADES VACTORS AL-46, AL-48,AL47,AL-49 Y AL-50</t>
  </si>
  <si>
    <t>RBOS. POR PESIONES ALIMENTICIAS DESCONTADAS A EMPLEADOS EN EL MES DE MARZO 2023</t>
  </si>
  <si>
    <t>Pago de la Facturas: AM32385, VALES CORRESPONDIENTES AL MES DE ABRIL 2023</t>
  </si>
  <si>
    <t>TRANSFERENCIA 03/04/23 DE LA CUENTA 7712921 DE BANAMEX A LA CUENTA 0120098105 DE BANORTE</t>
  </si>
  <si>
    <t>F23-URB-12 27/03/23 EST.02 CONT. JAP-PDR-CTP-APO-23-16 MEJORA LINEA DE CONDUCCION DE AGUA POTABLE PTA. TABELOJECA</t>
  </si>
  <si>
    <t>SINDICATO REGIONAL DE TRABAJDORES DE LAS JUNTAS DE AGUA POTABLE Y ALCANTARILLADO DE LOS MUNICIPIO DE</t>
  </si>
  <si>
    <t>PAGO RECIBOS POR DESCUENTOS EFECTUADOS A EMPLEADOS EN 3RA. DECENA DE MARZO 2023</t>
  </si>
  <si>
    <t>RECIBO POR CONCEPTO DE DESCUENTO EFECTUADO AL C. JESUS DONALDO VILLEGAS LUNA EN EL MES DE MARZO POR MPENSION ALIMENTICIA</t>
  </si>
  <si>
    <t>Pago de la Facturas: N-1757178, ARRENDAMIENTO MODULO SORIANA CORRESPONDIENTE AL MES DE ABRIL 2023</t>
  </si>
  <si>
    <t>DISTRIBUCION DE MATERIALES BAX, S.A. DE C.V.</t>
  </si>
  <si>
    <t>Pago de la Facturas: A-470, MATERIAL PARA SURTIR ALMACEN GENERAL TUBO PVC 6", CODO Y SILLETAS</t>
  </si>
  <si>
    <t>Pago de la Facturas: B2812, ARRENDAMIENTO ESTACIONAMIENTO CORRESPONDIENTE AL MES DE ABRIL 2023 JAP-GAF-SG-ESTAC-2022-90</t>
  </si>
  <si>
    <t>I N F O NA C O T</t>
  </si>
  <si>
    <t>DECUENTOS EFECTUADOS A EMPLEADOS EN EL MES DE MARZO 2023</t>
  </si>
  <si>
    <t xml:space="preserve">TRANSFERENCIA DE CTA.120098105 A LA CTA. 6054 DE BANORTE PARA INVERSION PROVISION AGUINALDO ENE-23 </t>
  </si>
  <si>
    <t>FACT.6559B2C0 01/04/23 ARRENDAMIENTO OFICINAS CENTRALES ABRIL 2023</t>
  </si>
  <si>
    <t>Pago de la Facturas: F-426, SERVICIO DE PLANEACION Y PROGRAMACION DE PRESUPUESTOS PARA CONTRATACIONES PUBLICAS ELEBORACION DE PROGRAMA ANUAL DE ADQUISICIONES</t>
  </si>
  <si>
    <t>TRANSFERENCIA 04/04/23 DE LA CTA. 120098105 A LA CTA. 0110706054 DE BANORTE PARA INVERSION PROVISION DOBLE AHORRO DIC-22/MAR-23</t>
  </si>
  <si>
    <t xml:space="preserve">TRANSFERENCIA 04/04/23 DE LA CUENTA 444173295 DE BANCOMER A LA CUENTA 0120098105 DE BANORTE </t>
  </si>
  <si>
    <t xml:space="preserve">TRANSFERENCIA 04/04/23 DE LA CUENTA 7702411 DE BANAMEX A LA CUENTA 0120098105 DE BANORTE </t>
  </si>
  <si>
    <t>JAPAMA INVERSION</t>
  </si>
  <si>
    <t>TRANSFERENCIA PARA INVERSION PROVISION AHORRO 2023</t>
  </si>
  <si>
    <t xml:space="preserve">TRASNFERENCIA A INVERSION PARA PROVISION AGUINALDO </t>
  </si>
  <si>
    <t>SERVICIO DE LOS 40,000 KM OP-74</t>
  </si>
  <si>
    <t>FACT. A163 ARRENDAMIENTO MODULO HIDALGO CORRESPONDIENTE AL MES DE ABRIL 2023</t>
  </si>
  <si>
    <t>JN CONSTRUCCIONES S.A. DE C.V.</t>
  </si>
  <si>
    <t xml:space="preserve">ACUENTA DE FACT. A-123 JAPGIC-APO-AD-23-18 </t>
  </si>
  <si>
    <t xml:space="preserve">RECIBO GASTO A COMPROBAR POR CONCEPTO DE VIAJE A LAS OFICINAS DE LA ASE Y CONAGUA EN LA CIUDAD DE CULIACAN </t>
  </si>
  <si>
    <t xml:space="preserve">TRANSFERENCIA 10/04/23 PARA PAGO NOMINA 1RA. DECENA EMPLEADOS SINDICALIZADOS </t>
  </si>
  <si>
    <t>TRANSFERENCIA 10/04/23 PARA PAGO DE NOMINA VACACIONES DE ABRIL EMPLEADOS SINDICALIZADOS</t>
  </si>
  <si>
    <t xml:space="preserve">TRANSFERENCIA 10/04/23 PARA PAGO DE NOMINA 1RA. DECENA EMPLEADOS DE CONFIANZA </t>
  </si>
  <si>
    <t xml:space="preserve">TRANSFERENCIA 10/04/23 PARA PAGO DE NOMINA VACACIONES DE ABRIL EMPLEADOS DE CONDIANZA </t>
  </si>
  <si>
    <t>TRANSFERENCIA 10/04/23 PARA PAGONOMINA PENSIONADOS ABRIL 2023</t>
  </si>
  <si>
    <t>PENSIONADOS ABRIL 2023</t>
  </si>
  <si>
    <t xml:space="preserve">PRIMERA DECENA DE ABRIL 2023 EMPLEADOS SINDICALIZADOS </t>
  </si>
  <si>
    <t xml:space="preserve">VACACIONES DE ABRIL 2023 EMPLEADOS SINDICALIZADOS </t>
  </si>
  <si>
    <t xml:space="preserve">VACACIONES DE ABRIL 2023 EMPLEADOS DE CONFIANZA </t>
  </si>
  <si>
    <t>PRIMERA DECENA DE ABRIL 2023 EMPLEADOS DE CONFIANZA</t>
  </si>
  <si>
    <t>Pago de la Facturas: FC75235,FC75263,FC75344,FC75385,FC75453,FC75574, PRODUCTOS QUIMICOS CONTRATO JAP-RM-GIC-CP-ME-23-21</t>
  </si>
  <si>
    <t>Pago de la Facturas: FC75238,FC75239,FC75361,FC75362, PRODUCTOS QUIMICOS CONTRATO JAP-RM-GIC-CP-ME-23-21</t>
  </si>
  <si>
    <t>LIQUIDACION FACT.A-123 EST. 01 CONTRATO JAP-GIC-APO-AD-23-18</t>
  </si>
  <si>
    <t>SERVICIO DE LOS 30,000 KM UNIDAD OP-71</t>
  </si>
  <si>
    <t>FAC,274 23/03/23  ESTIMACIÓN 02 (DOS) DEL CONTRATO JAP-PDR-CTP-ALC-23-02 RELATIVO A LA OBRA: REHABILITADA RED DE ATARJEAS; RED DE ATARJEAS; REHABILITA</t>
  </si>
  <si>
    <t>F23-URB-13 27/03/23 EST. 2 CONT. JAP-PDR-CTP-APO-23-16</t>
  </si>
  <si>
    <t>FACT.273 23/03/23 EST.2 CONT. JAP-PDR-CTP-ALC-23-02</t>
  </si>
  <si>
    <t>REEMBOLSO DE CAJA CHICA  DE LA SUBGERENCIA DE OPERACION</t>
  </si>
  <si>
    <t xml:space="preserve">REEMBOLSO DE CAJA CHICA DE LA GERENCIA DE ADMINISTRACION Y FINANZAS EFECTUADOS POR DIFERENTES DEPARTAMENTO SEGUN COMPROBANTES ANEXOS </t>
  </si>
  <si>
    <t xml:space="preserve">PAGO SERVICIO DE AGUA DESCONTADA A EMPLEADOS EN LA 1RA. DECENA DE ABRIL 2023 </t>
  </si>
  <si>
    <t xml:space="preserve">RBO. GASTOS A COMPROBAR  POR CONCEPTO DE VIAJE A LA CIUDAD DE CULIACAN, SINALOA AL DIARIO OFICIAL DE LA FEDERACION </t>
  </si>
  <si>
    <t xml:space="preserve">LIQUIDACION POR JUBILACION QUE TENIA COMO ENCARGADO DE CUADRILLA ENPLOMERIA </t>
  </si>
  <si>
    <t xml:space="preserve">RBO. 7MO ANTICIPO A CUENTA DE LIQUIDACION POR JUBILACION </t>
  </si>
  <si>
    <t xml:space="preserve">4TO. ANTICIPO A CUENTA DE LIQUIDACION POR RESCISION DE CONTRATO </t>
  </si>
  <si>
    <t xml:space="preserve">9° ANTICIPO A CUENTA DE LIQUIDACION POR JUBILACION </t>
  </si>
  <si>
    <t>INSUMOS COMERCIALES VAART, S.A. DE C.V.</t>
  </si>
  <si>
    <t>Pago de la Facturas: A381, FLETE DE MANZANILLO A LOS MOCHIS TRANSPORTA CONTENEDOR PARA LA PLANTA TERAN</t>
  </si>
  <si>
    <t>Pago de la Facturas: A382, CONTENEDOR DE 30 PIES PARA ALAMCEN DE PANTA  TERAN</t>
  </si>
  <si>
    <t>PARRA LOPEZ MARTHA CATALINA</t>
  </si>
  <si>
    <t>Pago de la Facturas: AAA1A33F, REPARACION UNIDAD OP-53 TRANSMISION AUTOMATICA</t>
  </si>
  <si>
    <t>APORTACION GIC A LA CUENTA 1197503327 DE BANORTE DEL PROGRAMA PRODDER 2022 PARA COMPLEMENTAR EL PAGO DEL CONTRATO JAP-GAF-RM-PRODDER-CPN-CLORO-23-01</t>
  </si>
  <si>
    <t>FACT- 65 05/04/23  JORGE ANDRES REYNA GRIJALVA EST.1 CONT. JAP-PDR-AD-SAN-23-08 EQUIPAMIENTO DE INFRAESTRUCTORA</t>
  </si>
  <si>
    <t>FACT- 71 11/04/23  JORGE ANDRES REYNA GRIJALVA EST.2 CONT. JAP-PDR-AD-SAN-23-11 EQUIPAMIENTO DE INFRAESTRUCTORA</t>
  </si>
  <si>
    <t>FACT- 64 04/04/23  JORGE ANDRES REYNA GRIJALVA EST.1 CONT. JAP-PDR-AD-SAN-23-11 EQUIPAMIENTO DE INFRAESTRUCTORA</t>
  </si>
  <si>
    <t>FACT- 67 11/04/23  JORGE ANDRES REYNA GRIJALVA EST.2 CONT. JAP-PDR-AD-SAN-23-06 EQUIPAMIENTO DE INFRAESTRUCTORA</t>
  </si>
  <si>
    <t>FACT- 59 04/04/23  JORGE ANDRES REYNA GRIJALVA EST.1 CONT. JAP-PDR-AD-SAN-23-06 EQUIPAMIENTO DE INFRAESTRUCTORA</t>
  </si>
  <si>
    <t>FACT- 884 12/04/23 OBRAS Y SERVICIOS DEL RIO SA DE CV EST.2 CONT. JAP-PDR-CPN-SAN-23-01 EQUIPAMIENTO DE INFRAESTRUCTORA</t>
  </si>
  <si>
    <t>FACT- 883 11/04/23 BRAS Y SERVICIOS DEL RIO SA DE CV EST.1 CONT. JAP-PDR-CPN-SAN-23-01 EQUIPAMIENTO DE INFRAESTRUCTORA</t>
  </si>
  <si>
    <t>FACT- 885 12/04/23 OBRAS Y SERVICIOS DEL RIO SA DE CV EST.2 CONT. JAP-PDR-CPN-SAN-23-01 EQUIPAMIENTO DE INFRAESTRUCTORA</t>
  </si>
  <si>
    <t>FACT- 882 11/04/23 OBRAS Y SERVICIOS DEL RIO SA DE CV EST.1 CONT. JAP-PDR-AD-SAN-23-01 EQUIPAMIENTO DE INFRAESTRUCTORA</t>
  </si>
  <si>
    <t>FACT- FE 285 01/04/23 MAYRA DEL CARMEN PIÑA MARQUEZ EST.1 CONT. JAP-PDR-AD-SAN-23-09 EQUIPAMIENTO DE INFRAESTRUCTORA</t>
  </si>
  <si>
    <t xml:space="preserve">FACT- FE 286 01/04/23 EST.1 CONT. JAP-PDR-AD-SAN-23-10 EQUIPAMIENTO DE INFRAESTRUCTORA </t>
  </si>
  <si>
    <t>TRANSFERENCIA PARA PAGO PENSIONES ALIMENTICIAS CORRESPONDIENTES A LA 1RA. DECENA DE ABRIL 2023</t>
  </si>
  <si>
    <t xml:space="preserve">SERVICIO DE LOS 40,000 KM O 24 MESES UNIDAD AD-23 </t>
  </si>
  <si>
    <t>IMPUESTOS SOBRE NOMINA CORRESPONPONDIENTES AL MES DE MARZO 2023</t>
  </si>
  <si>
    <t>IMPUESTOS FEDERALES RETENCIONES POR SALARIOS ISR CORRESPONDIENTE AL MES DE MARZO 2023</t>
  </si>
  <si>
    <t xml:space="preserve">RETENCIONES CORRESPONDIENTES AL MES DE MARZO </t>
  </si>
  <si>
    <t>Pago de la Facturas: FC75620, CONTENEDORES DE CLORO GAS JAP-GAF-RM-PRODDER-CPN-CLORO-23-01 FINIQUITO DE FACTURA</t>
  </si>
  <si>
    <t>Pago de la Facturas: FC75621,FC75726,FC75727,FC75732,FC75733,FC75734,FC75735,FC75736,FC75745, CONTENEDORES DE CLORO JAP-GAF-RM-PRODDER-CPN-CLORO-23-01</t>
  </si>
  <si>
    <t>Pago de la Facturas: FC75360, CONT.JAP-GAF-RM-PRODDER-CTP-BOMBAS-23-02 ADQUISICION DE BOMBAS PROGRAMA PRODDER</t>
  </si>
  <si>
    <t xml:space="preserve">FACT.#F23-URB-14 05/04/23 CONT. JAP-PDR-CTP-APO-23-16 MEJORA LINEA DE CONDUCCION </t>
  </si>
  <si>
    <t>MONET INGENIERIA Y PROYECTOS, S.A. DE C.V.</t>
  </si>
  <si>
    <t>Pago de la Facturas: B144, EST.#1 CONTRATO JAP-PDR-CTP-CTP-PDI-23-20 MEJORAMIENTO DE EFICIENCIA ESTUDIOS Y DIAGNOSTICOS PLAN DE DESARROLLO</t>
  </si>
  <si>
    <t>Pago de la Facturas: FC75360, ADQ. BOMBAS CONT. JAP-GAF-RM-PRODDER-CTP-BOMBAS-23-02</t>
  </si>
  <si>
    <t>FACT.FE-3281 01/04/23 EST.1 CONT. JAP-PDR-AD-SAN-23-03 MEJORA EQUIPAMIENTO</t>
  </si>
  <si>
    <t xml:space="preserve">FACT.FE-3282 11/04/23 EST.1 CONT. JAP-PDR-AD-SAN-23-07 MEJORA DE EQUIPAMIENTO, REPOSISION DE EQUIPO DE BOMBEO </t>
  </si>
  <si>
    <t xml:space="preserve">FACT.FE3280 01/04/23 EST.1 CONT. JAP-PDR-AD-SAN-23-07 REPOSISION DE EQUIPO DE BOMBEO </t>
  </si>
  <si>
    <t xml:space="preserve">FACT. FE-003279 01/04/23 EST.1 CONT.JAP-PDR-AD-SAN-23-04 MEJORA EQUIPAMIENTO DE INFRAESTRUCTORA EQ. BOMBEO TABLEROS </t>
  </si>
  <si>
    <t xml:space="preserve">FACT.1150 11/04/23 EST.02 CONT. JAP-PDR-CTP-ALC-23-15 REHABILITACION RED DE ATARJEAS </t>
  </si>
  <si>
    <t xml:space="preserve">F1154 12/04/23 EST.3 CONT.JAP-PDR-CTP-ALC-23-15 REHABILITACION RED DE ATARJEAS </t>
  </si>
  <si>
    <t xml:space="preserve">FACT.1151 11/04/23 EST. 2 CONT.JAP-PDR-CTP-ALC-23-15 REHABILITACION RED DE ATARJEAS </t>
  </si>
  <si>
    <t xml:space="preserve">FACT.1153 12/04/23 EST. 3 CONT.JAP-PDR-CTP-ALC-23-15 REHABILITACION DE RED DE ARTARJEAS </t>
  </si>
  <si>
    <t>FACT.B92 01/04/23 ARMENTA DISTRIBUCIONES S.A. DE C.V.  EST.2 CONT. JAP-PDR-CTP-ALC-23-14 NUEVA RED DE ATARJEAS</t>
  </si>
  <si>
    <t>FACT.B93 04/04/23 ARMENTA DISTRIBUCIONES S.A. DE C.V.  EST.2 CONT. JAP-PDR-CTP-ALC-23-14 NUEVA RED DE ATARJEAS</t>
  </si>
  <si>
    <t>FACT.275 05/04/23 ZAVEL COMERCIAL SIANLOENSE,S A. DE C.V. EST. 3 CONT. JAP-PDR-CTP-ALC-23-02 REHABILITACION DE RESD DE ATARJEAS</t>
  </si>
  <si>
    <t>Pago de la Facturas: B145, EST.1 CONT.JAP-PDR-CTP-PDI-23-20 DIAGNOSTICOS Y PLANDE DESARROLLO PARA EL MEJORAMIENTO DE EFICIENCIA</t>
  </si>
  <si>
    <t>Pago de la Facturas: B168, EST.4 CONT. JAP-PDR-CTP-PDI-23-20 ELABORACION DE PLAN DE DESAROLLO INTEGRAL DE LA JUNTA</t>
  </si>
  <si>
    <t>F.276 05/04/23 ZAVEL COMERCIAL SINALOENSE S.A. DE C.V.  EST.3 CONT. JAP-PDR-CTP-ALC-23-02 REHABILITACION DE  RED DE ATARJEAS</t>
  </si>
  <si>
    <t xml:space="preserve">FACT. FE- 291 EST.1 JAP-PDR-AD-SAN-23-05 MEJORAMIENTO DE EQUIPO INFRAESTRUCTURA </t>
  </si>
  <si>
    <t>TRANSFERENCIA DE LA CUENTA 7712921 DE BANAMEX A LA CUENTA 0120098105 DE BANORTE</t>
  </si>
  <si>
    <t>TRANSFERENCIA 15/04/23 DE LA CUENTA 7712921 DE BANAMEX A LA CUENTA 0120098105</t>
  </si>
  <si>
    <t>PATRONATO DE ADMON DEL H. CUERPO DE BOMBEROS DE LOS MOCHIS</t>
  </si>
  <si>
    <t>RBO. APORTACION VOLUNTARIA QUE HACE LA POBLACION CORRESPONDIENTE AL MES DE MARZO 2023</t>
  </si>
  <si>
    <t xml:space="preserve">F23-URB-15 05/04/23 EST.3 CONT. JAP-PDR-CTP-APO-23-16 MEJORA LINEA DE CONDUCCION LINEA DE CONDUCCION </t>
  </si>
  <si>
    <t xml:space="preserve">F 72 11/04/23 EST. 1 JAP-PDR-AD-SA-23-08 MEJORA EQUIPAMIENTO DE INFRAESTRUCTURA </t>
  </si>
  <si>
    <t>F 69 11/04/23 EST. 2 JAP-PDR-AD-SA-23-08 MOJORA MIENTO DE INFRAESTRUCTURA</t>
  </si>
  <si>
    <t xml:space="preserve">F 70 11/04/23 EST. 2 JAP-PDR-AD-SAN-23-08MEJORA DE EQUIPAMIENTO EQ. DE BOMBEO </t>
  </si>
  <si>
    <t>CUOTAS OBREROS PATRONALES CORRESPONDIENTES AL MES DE MARZO 2023</t>
  </si>
  <si>
    <t xml:space="preserve">FC-5 ARRENDAMIENTO DE TERRENO PLANTA EL GUAYABO SINDICATURA HERIBERTO VALDEZ CORRESPONDIENTE A ABRIL 2023  </t>
  </si>
  <si>
    <t>Pago de la Facturas: B166, EST.3 CONT. JAP-PDR-CTP-PDI-23-20 MEJORAMIENTO DE EFICIENCIA, DESARROLLO INTEGRAL (PDI)</t>
  </si>
  <si>
    <t>F B 167 10/04/23 EST.4 JAP-PDR-CTP-PDI-23-20 MEJORAMIENTO DE EFICIENCIA ESTUDIOS Y DIAGNOSTICOPLAN DE DESARROLLO INTEGRAL PDI</t>
  </si>
  <si>
    <t>Pago de la Facturas: B163, EST. 2 JAP-PDR-CTP-PDI-23-20 MEJORAMIENTO DE EFICIENCIA ESTUDIOS Y DIAGNOSTICOS PLAN DE DESARROLLO INTEGRAL (PDI)</t>
  </si>
  <si>
    <t>Pago de la Facturas: B165, EST. 3 CONT. JAP-PDR-CTP-PDI-23-20 MEJORAMIENTO DE EFICIENCIA ESTUDIOS Y DIAGNOSTICOS PLAN DE DESARROLLO INTEGRAL PDI</t>
  </si>
  <si>
    <t>Pago de la Facturas: B164, EST.2 JAP-PDR-CTP-PDI-23-20 MEJORAMIENTO DE EFICIENCIA ESTUDIOS Y DIAGNOSTICOS PLAN DE DESARROLLO INTEGRAL (PDI)</t>
  </si>
  <si>
    <t xml:space="preserve">FE 289 11/04/23 EST. 02 JAP-PDR-AD-SAN-23-09 MEJORAMIENTO DE EQUIPODE INFRAESTRUCTURA </t>
  </si>
  <si>
    <t xml:space="preserve">FE-296 17/04/23 EST.2 JAP-PDR-AD-SAN-23-10 MEJORA DE EQUIPAMIENTO </t>
  </si>
  <si>
    <t xml:space="preserve">FE-288 11/04/23 EST.2 JAP-PDR-AD-SAN-23-05 MEJORA DE EQUIPAMIENTO </t>
  </si>
  <si>
    <t>FE 3284 11/04/23 EST. 2 JAP-PDR-AD-SAN-23-03 MEJORAMIENTO DE EQUIPAMIENTO DE INFRAESTRUCTURA</t>
  </si>
  <si>
    <t>BERRELLEZA LEON HECTOR</t>
  </si>
  <si>
    <t xml:space="preserve">RBO. 1ER. ANTICIPO A CUENTA DE LIQUIDACION POR PENSION  </t>
  </si>
  <si>
    <t xml:space="preserve">FE-3283 11/04/23 EST.02 JAP-PDR-AD-SAN-23-04 MEJORA DE EQUIPAMIENTO DE INFRAESTRUCTURA </t>
  </si>
  <si>
    <t>LEYVA COTA ROSARIO HUMBERTO</t>
  </si>
  <si>
    <t xml:space="preserve">RBO. 1ER. ANTICIPO A CUENTA DE LIQUIDACION POR PENSION </t>
  </si>
  <si>
    <t>8VO. ANTICIPO A CUENTA DE LIQUIDACION POR JUBILACION</t>
  </si>
  <si>
    <t>SERVICIO DE LOS 30,000 KM AD-24</t>
  </si>
  <si>
    <t>TRANSFERENCIA 17/04/23 NOMINA COMISIONISTAS 20% MARZO 2023</t>
  </si>
  <si>
    <t>TRANSFERENCIA 17/04/23 NOMINA 10 COMISIONISTAS 20% ENERO 2023</t>
  </si>
  <si>
    <t>Pago de la Facturas: 1282,1283, REPOSICION DE REJILLAS DE AGUA CRUDA TERAN,MANTENIMIENTO EQUIPO DE BOMBEO TERAN</t>
  </si>
  <si>
    <t>TRANSFERENCIACOMP.GIC-EST.02 JAP-PDR-AD-SAN-23-04</t>
  </si>
  <si>
    <t>COMISIONISTAS 20% MARZO 2023 VENADILLO</t>
  </si>
  <si>
    <t>COMISIONISTAS 20% ENERO 2023</t>
  </si>
  <si>
    <t>TRANSFERENCIA 18/04/23 DE LA CUENTA 7712921 DE BANAMEX A LA CUENTA 0120098105 DE BANORTE</t>
  </si>
  <si>
    <t xml:space="preserve">TRANSFERENCIA 18/04/23 DE LA CUENTA 444173295 DE BANCOMER A LA CUENTA 0120098105 DE BANORTE </t>
  </si>
  <si>
    <t xml:space="preserve">TRANSFERENCIA 18/04/23 DE LA CUENTA 7702411 DE BANAMEX A LA CUENTA 0120098105 DE BANORTE </t>
  </si>
  <si>
    <t>RECIBOS POR DESCUENTOS EFECTUADOS A EMPLEADOS EN NOMINA DE VACIONES Y 1RA. DECENA DE ABRIL 2023</t>
  </si>
  <si>
    <t>Pago de la Facturas: A2126, MANTENIMIENTO DE PLANTA EMBASADORA DE BOTELLAS DE AGUA</t>
  </si>
  <si>
    <t>Pago de la Facturas: SSBA000117783, CONSUMO DE ENEREGIA ELECTRICA CORRESPONDIENTE A MARZO 2023</t>
  </si>
  <si>
    <t xml:space="preserve">SERVICIO DE LOS 30,000 KM UNIDAD AD-21 </t>
  </si>
  <si>
    <t xml:space="preserve">SERVICIO DE LOS 30,000 KM OP-77 </t>
  </si>
  <si>
    <t>ORDORICA RAYGOZA FRANCISCO ROLANDO</t>
  </si>
  <si>
    <t>RBO. POR CONCEPTO DE INCENTIVO QUE SE LE OTORGA POR SUS 25 AÑOS DE SERVICIO EN SU CATEGORIA DE CHOFER OPERADOR, ESTIPULADO EN LA CLAUSULA CUADRAGESIMA PRIMERA DEL CONTRATO COLECTIVO</t>
  </si>
  <si>
    <t xml:space="preserve">REEMBOLSO DE CAJA CHICA SUB GERENCIA DE OPERACION </t>
  </si>
  <si>
    <t xml:space="preserve">TRANSFERENCIA 20/04/23 NOMINA 2DA. DECENA ABRIL 23 EMP. SINDICALIZADOS  </t>
  </si>
  <si>
    <t xml:space="preserve">TRANSFERENCIA 20/04/23 NOMINA 2DA. DECENA EMPLEADOS DE CONFIANZA </t>
  </si>
  <si>
    <t>IMPULSORA PROMOBIEN, S.A. DE C.V.</t>
  </si>
  <si>
    <t>DESCUENTO EFECTUADOS A EMPLEADOS EN LA 1RA. DECENA  DE DICIEMBRE 2022 A LA 1RA. DE ABRIL 2023</t>
  </si>
  <si>
    <t>Pago de la Facturas: 51, IMPRESION DE 40 CINTILLAS DE VINIL PARA SEÑALAMIENTOS EN VIA PUBLICA</t>
  </si>
  <si>
    <t xml:space="preserve">SEGUNDA DECENA DE ABRIL 2023 EMPLADOS DE CONFIANZA </t>
  </si>
  <si>
    <t xml:space="preserve">SEGUNDA DECENA DE ABRIL 2023 EMPLADOS SINDICALIZADOS </t>
  </si>
  <si>
    <t>TRASNFERENCIA 20/04/23 DE LA CUENTA 7712921 A LA CUENTA 0120098105 DE BANORTE</t>
  </si>
  <si>
    <t xml:space="preserve">RECIBO GASTO A COMPROBAR POR CURSO EN LINEA DE GESTION DE PLANTAS DE TRATAMIENTO DE AGUA RESIDUALES </t>
  </si>
  <si>
    <t>PAGO SERVICIO DE AGUA DECONTADA A EMPLEADOS EN  LA 2DA. DECENA DE ABRIL 2023</t>
  </si>
  <si>
    <t>LOGICA INTERACTIVA S.A. DE C.V.</t>
  </si>
  <si>
    <t>Pago de la Facturas: F13, SERVICIO PREVENTIVO A CAJERO DE SENDERO</t>
  </si>
  <si>
    <t>Pago de la Facturas: PMB34651,PMB34652,PMB34653,PPB227,PPB228,PSC13610,PSC13611,PSC13612,PSC13613,PSC13614,PSC13615,PSC13616,PDD1327,PMB34709,PSC13640,PDD1370,PMB34831,PSC13704, CONSUMO DE COMBUSTIBLES Y LUBRICANTES PARA UNIDADES AL SERVICIO DE JAPAMA</t>
  </si>
  <si>
    <t>Pago de la Facturas: LMTC6814,LMTC6815,LMAW9524,LMAW9525,LMAW9566, CONSUMO DE GAS PARA UNIDADES AL SERVICIO DE JAPAMA</t>
  </si>
  <si>
    <t>Pago de la Facturas: FEA-626304,FEA-626305,FEAC-448227,FEAC-448228,FEAC-448229,FEAC-448230,FEAC-448627,FEAC-448628,FEAC-450569,FEAC-450570,FEAC-450571,FEAC-450572, CONSUMO DE COMBUSTIBLE Y LUBRICANTES PARA UNIDADES AL SERVICIO DE JAPAMA</t>
  </si>
  <si>
    <t>Pago de la Facturas: PEG1191,PEG1192,PEG1205,PEG1234,PEG1358, CONSUMO DE COMBUSTIBLE Y LUBRICANTES PARA UNIDADES AL SERVICIO DE JAPAMA</t>
  </si>
  <si>
    <t>GASTO A COMPROBAR PARA PUBLICACION EN EL PERIODICO OFICIAL  Y  ENTREGA DE CUENTA PUBLICA 1ER. TRIMESTRE 2023, ASE, CEAPAS EN LA CIUDAD DE CULIACAN, SINALOA</t>
  </si>
  <si>
    <t xml:space="preserve">REEMBOLSO DE CAJA CHICA DE LA GERENCIA ADMINITRATIVA GASTOS EFECTUADOS EN DIFERENTES DEPARTAMENTOS SEGUN COMPROBANTES ANEXOS </t>
  </si>
  <si>
    <t>BERUMEN SOTO VICTORIA NAVID</t>
  </si>
  <si>
    <t>RBO. GASTOS A COMPROBAR PARA FESTEJO DEL DIA DEL NIÑO</t>
  </si>
  <si>
    <t>SANCHEZ LINDORO FERNANDO DE JESUS</t>
  </si>
  <si>
    <t>RBO. GASTO A COMPROBAR PARA ASISTIR A CURSO EN LINEA CALCULO CORTO CIRCUITO COORD. DE PROTECCIONES Y ARCO ELECTRICO.</t>
  </si>
  <si>
    <t>RBO. GASTO A COMPROBAR VIAJE A OFICINAS DE CEAPAS EN LA CIUDAD DE CULICAN, SINALOA</t>
  </si>
  <si>
    <t>Pago de la Facturas: F626,F645, SERVICIO DE COBRO A USUARIOS CORRESPONDIENTES AL MES DE ENERO 2023</t>
  </si>
  <si>
    <t>Pago de la Facturas: A-1951,A-1952,A-1977,A-1979, MATERIAL PARA SURTIR ALMACEN DE PAPELERIA</t>
  </si>
  <si>
    <t>COMPRATOTAL, S.A. DE C.V.</t>
  </si>
  <si>
    <t>Pago de la Facturas: 16655,16728, MATERIAL PARA SURTIR ALMACEN DE PAPELRIA</t>
  </si>
  <si>
    <t>Pago de la Facturas: A736, SERVICIO DE COBRO A USUSRIOS CORRESPONDIENTES AL MES DE NOVIEMBRE 2022</t>
  </si>
  <si>
    <t>Pago de la Facturas: AAA162BF,AAA16303,AAA171E2, ADAPTACION DE LENTES A EMPLEADOS DE JAPAMA</t>
  </si>
  <si>
    <t>TRANSFERENCIA 24/04/23 PARA PAGO DE PENSION ALIMENTICIA DESCONTADA A EMPLEADOS EN LA 2DA. DECENA DE ABRIL 2023</t>
  </si>
  <si>
    <t>Pago de la Facturas: 000227, ACARREO Y MATERIAL PARA MANTENIMIENTO DE REDES</t>
  </si>
  <si>
    <t>Pago de la Facturas: 29588, CEMENTO PARA REPARACION DE PAVIMENTO DE BACHES</t>
  </si>
  <si>
    <t>Pago de la Facturas: FCR444,FCR445,FCR446,FCR447,FCR448,FCR449,FCR450, MANTENIMIENTO Y REPARACION DE UNIDADES AL SERVICIO DE JAPAMA</t>
  </si>
  <si>
    <t>Pago de la Facturas: M04706,M04707,M04814,M04815,M04816,M04817, MANTENIMIENTO Y REPARACION DE UNIDADES AL SERVIIO DE JAPAMA</t>
  </si>
  <si>
    <t>Pago de la Facturas: 194, MANTENIMIENTO DE CERCO PTA. LOUSIANA</t>
  </si>
  <si>
    <t>Pago de la Facturas: FA-5421,FA-5422,FA-5423,FA-5424,FA-5425, MANTENIMIENTO Y REPARACION A UNIDADES AL SERVICO DE JAPAMA</t>
  </si>
  <si>
    <t>Pago de la Facturas: FE-002741,FE-002742, MANTENIMIENTO Y REPARACION A UNIDADES AL SERVICIO DE JAPAMA</t>
  </si>
  <si>
    <t>Pago de la Facturas: 57, MANTENIMIENTO Y REPARACION DE PLANTAS DE TRATAMIENTO</t>
  </si>
  <si>
    <t>Pago de la Facturas: 000291, COMPRA Y ACARREO DE AGRADOS PARA MANTENIMIENTO DE LA REDES</t>
  </si>
  <si>
    <t>SANCHEZ GONZALEZ MARTHA LEONOR</t>
  </si>
  <si>
    <t>Pago de la Facturas: 000085, COMPRA Y ACARREO DE AGREGADOS PARA MANTENIMIENTO DE REDES</t>
  </si>
  <si>
    <t>Pago de la Facturas: LMM-B7452, COMISION POR COBRO RE RECIBO CORRESPONDIENTES AL MES ENERO 2023</t>
  </si>
  <si>
    <t>TREJO LLANTAS Y SERVICIOS,S.A. DE C.V.</t>
  </si>
  <si>
    <t>Pago de la Facturas: MA013782,MA013783,MA013784, COMPRA,MANTENIMIENTO Y REPRACION DE LLANTA A LAS UNIDADES AL SERVICIO DE JAPAMA</t>
  </si>
  <si>
    <t>Pago de la Facturas: 000086, COMPRA Y ACARREO DE AGREGADOS PARA EL MANTENIMIENOT DE REDES</t>
  </si>
  <si>
    <t>Pago de la Facturas: A-125,A-126, MANTENIMIENTO A UNIDADES AL SERVICIO DE VACTORS</t>
  </si>
  <si>
    <t xml:space="preserve">COPIAS CERTIFICADAS </t>
  </si>
  <si>
    <t>Pago de la Facturas: 245,246,247, MANTENIMIENTO EQUIPO DE CONTROL ELECTRICO</t>
  </si>
  <si>
    <t>Pago de la Facturas: B-6049,B-6050,B-6051,B-6052, MANTENIMIENTO Y SERVICIO DE EQUIPO VACTORS</t>
  </si>
  <si>
    <t>Pago de la Facturas: FS6693,FS6694, ACEITES PARA MANTENIMIENTO DE EQUIPOS DE TRASNPORTE</t>
  </si>
  <si>
    <t xml:space="preserve">REPARACIONES DE EQUIPOS DE MOTOR </t>
  </si>
  <si>
    <t>F 16  CONT.JAP-GG-GTO-SER-PROF-20-123 SERVICIOS PROFECIONALES CORRESPONDIENTES AL MES DE MARZO 2023</t>
  </si>
  <si>
    <t>SERVICIO DE LOS 20,000 KM UNIDAD COM-38</t>
  </si>
  <si>
    <t>PAGO RECIBO POR DESCUENTOS EFECTUADOS A EMPLEADOS EN LA 2DA. DECENA DE ABRIL 2023</t>
  </si>
  <si>
    <t xml:space="preserve">TRANSFERENCIA DE LA CTA. 0120098105 A LA CTA. 0110706054 DE BANORTE </t>
  </si>
  <si>
    <t>RBO. GASTO A COMPROBAR VIAJE A LAS OFICINAS DE CONAGUA EN LA CIUDAD DE CULIACAN, SINALOA</t>
  </si>
  <si>
    <t>SALAZAR LOPEZ VLADIMIRO</t>
  </si>
  <si>
    <t>RECIBO POR CONCEPTO DE GASTO A COMPROBAR VIAJE A LAS OFICINAS SALA REGIONAL UNITARIA ESPECIALIZADA EN RESPONSABILIDADES ADMINISTRATIVA DEL TRIBUNAL DE JUSTICIA ADMINISTTRATIVA DEL ESTADO DE SINALOA EN LA CIUDAD DE CULIACAN, SINALOA</t>
  </si>
  <si>
    <t xml:space="preserve">TRANSFERENCIA 27/04/23 PARA PAGO DE NOMINA 3RA. DECEN EMP. SINDICALIZADOS </t>
  </si>
  <si>
    <t>TRANSFERENCIA 24/04/23 PARA PAGO DE NOMINA 3RA. DECENA EMP, DE CONFIANZA 2023.</t>
  </si>
  <si>
    <t>COMISON NACIONAL DEL AGUA</t>
  </si>
  <si>
    <t xml:space="preserve">DERECHOS Y APROVECHAMIENTO DE AGUA NACIONALES  PRIMER TRIMESTRE 2023 </t>
  </si>
  <si>
    <t xml:space="preserve">TERCERA DECENA DE ABRIL 2023 EMPLEADOS SINDICALIZADOS </t>
  </si>
  <si>
    <t xml:space="preserve">TERCERA DECENA DE ABRI 2023 EMPLEADOS DE CONFIANZA </t>
  </si>
  <si>
    <t>TRANSFERENCIA 28/04/23 DE LA CUENTA 444173295 DE BANCOMER A LA CUENTA 0120098105 DE BANORTE</t>
  </si>
  <si>
    <t>TRANSFERENCIA 28/04/23 DE LA CUENTA 7702411 DE BANAMEX A LA CUENTA 0120098105</t>
  </si>
  <si>
    <t xml:space="preserve">TRANSFERENCIA 28/04/23 DE LA CUENTA 7712921DE BANAMEX A LA CUENTA 0120098105 DE BANORTE </t>
  </si>
  <si>
    <t>FAUSTO ANTONIO COTA SOTO</t>
  </si>
  <si>
    <t xml:space="preserve">F 541 24/03/23 EST. 2 CONT. JAP-SOP-ALC-AD-22-38 CONSTRUCCION DE DRENJE SANITARIODE 8" </t>
  </si>
  <si>
    <t>Pago de la Facturas: FE-003249,FE-003250,FE-003251,FE-003252,FE-003253,FE-003254,FE-003255,FE-003256,FE-003257, MANTENIMIENTO Y REPACION A UNIDADES Y PLANTAS DE TRATAMIENTO DE AGUA POTABLE</t>
  </si>
  <si>
    <t>FAAA1EFBE 06/03/23 TALLER DE TORNO Y SOLDADURA PARA REPARACION DE EQUIPO DE BOMBEO DE LAS PLANTAS DE TRATAMIENTOS</t>
  </si>
  <si>
    <t>Pago de la Facturas: F0321273,F0321324,F0321691,F0321737,F0321904,F0321956,F0321960,F0321962,F0321980,F0322105,F0322213,F0322331, MATERIAL FERRETERO PARA SURTIR STOCK DE ALMACEN GENERAL</t>
  </si>
  <si>
    <t>Pago de la Facturas: B-11640, CONT. JAP-RM-CI-GIC-POLIZA-SERV-2023-11 CORRESPONDIENTE AL MES DE ENERO 2023</t>
  </si>
  <si>
    <t>Pago de la Facturas: FM-549,FM-811,FM-834,FM-895,FM-919, MATERIAL PARA SURTIR STOCK DE ALMACEN DE PAPELERIA</t>
  </si>
  <si>
    <t xml:space="preserve">RBO. GASTOS A COMPROBAR PARA EFECTUAR  FESTEJO DIA DE LAS MADRES </t>
  </si>
  <si>
    <t>RECIBO GASTO A COMPROBAR ADQUISICION DE SILLA POR ESTAR EN MAL ESTADO.</t>
  </si>
  <si>
    <t xml:space="preserve">REEMBOLSO DE CAJA CHICA DE LA SUB GERENCIA TECNICA </t>
  </si>
  <si>
    <t>Pago de la Facturas: D0000865, SERVICIO DE VIGILANCIA NOVIEMBRE 2023 CONT.JAP-RM-SG-VIGILANCIA-2022-78</t>
  </si>
  <si>
    <t>Pago de la Facturas: A060, ARRENDAMIENTO DE RETROEXCAVADORA PROGRAMA DE CARTERA VENCIDA EN SISTEMEAS FORANEOS</t>
  </si>
  <si>
    <t>Pago de la Facturas: 1284,1285,1286,1287,1288, MANTENIMIENTO A PLANTAS DE TRATAMIENTO</t>
  </si>
  <si>
    <t>Pago de la Facturas: A596232,A598883,A602214,A602465,A603708, ACEITES, FILTROS PARA MANTENIMIENTO,REPARACION A EQUIPO DE TRANSPORTE</t>
  </si>
  <si>
    <t>Pago de la Facturas: LM-017154, AUDITORIA A ESTADOS FINANCIEROS  JAP-PRM-GIC-AUDITORIAF-2023-24</t>
  </si>
  <si>
    <t>Pago de la Facturas: A-2432,B-1182,B-1195,B-1196,B-1197,B-1199,B-1200, MATERIAL DE PROCESO ELECTRONICO PARA SURTIR ALMACEN DE PAPELERIA</t>
  </si>
  <si>
    <t>Pago de la Facturas: B164, PUBLICIDAD CORRESPONDIENTE AL MES DE OCTUBRE 2022 JAP-RM-CI-IMAGEN-2022-39</t>
  </si>
  <si>
    <t>Pago de la Facturas: LMC22578,LMC22692,LMC22716,LMC22886, MATERIAL FERRETERO PARA EXISTENCIA DEL ALMACEN GENERAL</t>
  </si>
  <si>
    <t>Pago de la Facturas: A2576,A2583,A2584,A2585,A2635,A2681,A2696,A2704,A2714,A2715,A2718,A2719, MATERIAL PARA SURTIR ALMACEN DE GENERAL</t>
  </si>
  <si>
    <t>Pago de la Facturas: B-208,B-209,B-210, ARRENDAMIENTO DE EQUIO PARA IMPRESION DE RECIBOS LOS MESES DE SEPTIEMBRE, OCTUBRE  Y NOVIEMBRE DEL 2022, CONTRATO JAP-RM-GC-IMPRESORA-2022-64</t>
  </si>
  <si>
    <t>Pago de la Facturas: 16986, PAGO 7/24  DE INTERESES Y COMISIONES ESTIPULADAS EN EL CONTRATO JAP-RM-GTO-GIC-VACTOR-2022-16</t>
  </si>
  <si>
    <t>PAGO DE 7/24 JAP-RM-GTO-GIC-VACTOR-2022-16, CORRESPONDIENTE AL MES DE DICIEMBRE 2022, POR COMPRA 6 VACTORS</t>
  </si>
  <si>
    <t>FACT. 34B45E1C 25/04/23 AYUDA RENTA LOCAL SINDICAL</t>
  </si>
  <si>
    <t xml:space="preserve">FACT. FE199818 25/04/23 DIECISIETE PLAZAS DE LA MENOR  CATEGORIA PARA BECAS DE ESTUDIO   DEL MES DE MARZO 2023 QUE OTORGA LA EMPRESA SEGUN CONTRATO EN CLAUSULA NOM.30 </t>
  </si>
  <si>
    <t>Pago de la Facturas: F-10910,F-10912,F-10962,F-10969, POLIMERO, SULFATO DE ALUMINIO,PRODUCTOS QUIMICOS PARA TRATAMIENTO DE AGUA</t>
  </si>
  <si>
    <t>Pago de la Facturas: F-10977, POLIMERO CONTRATO JAP-RM-GIC-CP-ME-23-22</t>
  </si>
  <si>
    <t>UTODING S.A. DE C.V.</t>
  </si>
  <si>
    <t>Pago de la Facturas: 575, ACTUALIZACION DE PAGINA OFICIAL CORREPSONDIENTE AL MES ENERO 2023</t>
  </si>
  <si>
    <t>RGV INSTALACIONES S.A. DE C.V.</t>
  </si>
  <si>
    <t>Pago de la Facturas: A1395, ARRENDAMIENTO DE MAQUINARIA</t>
  </si>
  <si>
    <t>EDIFICACIONES KATIRSA, S.A. DE C.V.</t>
  </si>
  <si>
    <t xml:space="preserve">COMPRA DE MOTO-CARRO 04 2023 CON CABINA TIPO A Y CAJA PICK-UP DOBLE RODADO REFORZADO </t>
  </si>
  <si>
    <t>COMISIONES CORRESPONDIENTES AL MES DE ABRIL 2023</t>
  </si>
  <si>
    <t>COMISIONES CORREPSONDIENTES AL MES DE ABRIL 2023</t>
  </si>
  <si>
    <t>RECIBOS POR DESCUENTOS EFECTUADOS A EMPLEADOS EN LA 3RA. DECENA DE ABRIL 2023</t>
  </si>
  <si>
    <t xml:space="preserve">PAGO RECIBOS POR DESCUENTOS EFECTUADOS A EMPLEADOS EN LA 3RA. DECENA  DE ABRIL POR PENSIONES ALIMENTICIAS  </t>
  </si>
  <si>
    <t>DEVOLUCION DE RECURSOS FEDERALES NO EJERCIDOS 2022 PRODDER</t>
  </si>
  <si>
    <t>DEVOLUCION DE RECURSOS FEDERALES NO EJERCIDO 2022 PRODDER</t>
  </si>
  <si>
    <t>PAGO SERVICIO DE AGUA DESCONTADA A EMPLEADOS EN LA 3RA. DECENA DE ABRIL 2023</t>
  </si>
  <si>
    <t xml:space="preserve">PAGO RECIBO POR DESCUETOS EFECTUADO EN NOMINA AL C. JESUS DONALDO VILLEGAS LUNA EN EL MES DE ABRIL 2023 POR PENSION ALIMENTICIA </t>
  </si>
  <si>
    <t xml:space="preserve">PAGO CORRESPONDIENTE AL MES DE ABRIL POR DESCUENTOS EFECTUADOS A EMPLEADOS </t>
  </si>
  <si>
    <t xml:space="preserve">REEMBOLSO DE LA SUB-GERENCIA DE OPERACIONES, GASTOS EFECTUADOS SEGUN COMPROBANTES ADJUNTOS </t>
  </si>
  <si>
    <t>Pago de la Facturas: N-1764997, ARRENDAMIENTO DEL MODULO SORIARANA CORRESPONDIETNE AL MES DE MAYO 2023</t>
  </si>
  <si>
    <t>PAGO FACT. B135F97E 03/05/23 ARRENDAMIENTO OFICINAS CENTRALES CORRESPONDIENTE AL MES DE MAYO 2023</t>
  </si>
  <si>
    <t>FACT. 6 03/05/23 ARRENDAMIENTO DE TERRENO PLANTA EL GUAYABO CORRESPONDIENTE A MAYO 2023</t>
  </si>
  <si>
    <t>ALMACENES DEL MURO, S.A. DE C.V.</t>
  </si>
  <si>
    <t>Pago de la Facturas: UN270997, UNIFORMES PERSONAL MASCULINO JAP-RM-GIC-CTP-UNIFORME-23-43</t>
  </si>
  <si>
    <t>Pago de la Facturas: A468, ARRENDAMIENTO DE TRANSPORTE CORRESPONDIENTE 15/34 JAP-RM-GIC-CTP-22-03</t>
  </si>
  <si>
    <t xml:space="preserve">FACT.43 21/04/23 EST.1 JAPAMA-GES-ALC-CPN-04-22 RED DE DRENAJE </t>
  </si>
  <si>
    <t>CASTRO RODRIGUEZ CESAR AMILCAR</t>
  </si>
  <si>
    <t>RECIBO POR GASTO A COMPROBAR ARRENDAMIENTO DE TOLDO Y SHOW SUPER HEROES EVENTO DIA DEL NIÑO</t>
  </si>
  <si>
    <t>ROJAS SAENZ CARLOS</t>
  </si>
  <si>
    <t>PAGO RECIBO POR 1ER. ANTICIPO A CUENTA DE LIQUIDACION POR JUBILACION.</t>
  </si>
  <si>
    <t>Pago de la Facturas: AM33596, VALES DE DESPENSA CORREPSONDIENTES AL MES DE ABRIL 2023</t>
  </si>
  <si>
    <t>ARRENDAMIENTO MODULO HIDALGO MAYO 2023</t>
  </si>
  <si>
    <t>Pago de la Facturas: AM33612, VALES DE DESPENSA DIA DE LAS MADRES</t>
  </si>
  <si>
    <t>Pago de la Facturas: A-543, INTERUPTOR PARA SUBESTACION PTA. TERAN</t>
  </si>
  <si>
    <t>GARCIA RUIZ GUILLERMO</t>
  </si>
  <si>
    <t>RECIBO PRIMER ANTICIPO LIQUIDACION POR PENSION</t>
  </si>
  <si>
    <t xml:space="preserve">RECIBO NOVENO ANTICIPO DE LIQUIDACION POR JUBILACION </t>
  </si>
  <si>
    <t xml:space="preserve">RECIBO OCTAVO ANTICIPO DE LIQUIDACION POR JUBILACION </t>
  </si>
  <si>
    <t xml:space="preserve">RECIBO DECIMO ANTICIPO A CUENTA DE LIQUIDACION POR JUBILACION </t>
  </si>
  <si>
    <t xml:space="preserve">RECIBO SEGUNDO ANTICIPO A CUENTA DE LIQUIDACION POR PENSION  </t>
  </si>
  <si>
    <t xml:space="preserve">RECIBO SEGUNDO ANTICIPO A CUENTA DE LIQUIDACION POR PENSION </t>
  </si>
  <si>
    <t xml:space="preserve">RECIBO POR LIQUIDACION AL PUESTO QUE TENIA COMO SUPERVISOR DE OBRA </t>
  </si>
  <si>
    <t xml:space="preserve">REEMBOLSO DE CAJA CHICA POR GASTOS EFECTUADOS POR DIFERENTES DEPARTAMENTOS, SEGUN CONPROBANTES ADJUNTOS </t>
  </si>
  <si>
    <t xml:space="preserve">TRANSFERENCIA 09/05/23 PARA PAGO DE NOMINA 1RA. DECENA MAYO 2023 EMPLEADOS SINDICALIZADOS </t>
  </si>
  <si>
    <t>TRANSFERENCIA PARA PAGO DE NOMINA VACAIONES EMP. SINDICALIZADOS MAYO 2023</t>
  </si>
  <si>
    <t xml:space="preserve">TRANSFERENCIA PAGO NOMINA 1RA. DECENA MAYO 2023 EMPLEADOS DE CONFIANZA </t>
  </si>
  <si>
    <t>TRASNFERENCIA 09/05/23 PARA PAGO DE NOMINA DE VACACIONES MAYO 2023</t>
  </si>
  <si>
    <t>TRANSFERENCIA 09/05/23 PAGO DE NOMINA PENSIONADOS MAYO 2023</t>
  </si>
  <si>
    <t>PENSIONADOS MAYO 2023</t>
  </si>
  <si>
    <t>VACACIONES DE MAYO 2023 EMPLEADOS DE CONFIANZA</t>
  </si>
  <si>
    <t xml:space="preserve">PRIMERA DECENA DE MAYO 2023 EMPLEADOS DE CONFIANZA </t>
  </si>
  <si>
    <t>NOMINA DE VACACIONES DE MAYO 2023 EMPLEADOS SINDICALIZADOS</t>
  </si>
  <si>
    <t xml:space="preserve">PRIMERA DECENA DE MAYO 2023 EMP. SINDICALIZADOS </t>
  </si>
  <si>
    <t>COMISIONISTAS 20% DIFERENCIA FEBRERO 2023</t>
  </si>
  <si>
    <t>COMISIONISTAS 20% ABRIL 2023 VENADILLO</t>
  </si>
  <si>
    <t>COMISIONISTAS 20% FEBRERO 2023</t>
  </si>
  <si>
    <t>RBO. GASTO A COMPROBAR OFICINAS CONAGUA Y ASE EN LA CIUDAD DE CULIACAN, SINALOA</t>
  </si>
  <si>
    <t>RBO. GASTO A COMPROBAR VIAJE A LA CIUDAD DE CULIACAN OFICINAS DE GOBIERNO DEL ESTADO Y SEPYC A REALIZAR COBRANZA.</t>
  </si>
  <si>
    <t>SERVICIO A UNIDAD AD-26 DE LOS 12,000 KM</t>
  </si>
  <si>
    <t>TRANSFERENCIA PARA PAGO PESIONES ALIMENTICIAS CORRESPONDIENTES 1RA. DECENA MAYO 2023</t>
  </si>
  <si>
    <t>TRANSFERENCIA NOMINA COMISIONISTAS 20% FEB Y ABRIL 23</t>
  </si>
  <si>
    <t>TRANSFERENCIA 12/05/23 NOMINA COMISIONISTAS 20% FEB. Y ABRI 23</t>
  </si>
  <si>
    <t>TRANSFERENCIA 12/05/23 COMISIONISTAS 20% FEB. Y ABRI 23</t>
  </si>
  <si>
    <t>PAGO SERVICIO DE AGUA DESCONTADA A EMPLEADOS EN LA 1RA. DECENA DE MAYO 2023</t>
  </si>
  <si>
    <t>COUTAS OBRERO PATRONALES CORRESPONDIENTES AL MES DE ABRIL 2023</t>
  </si>
  <si>
    <t>TRANSFERENCIA DE LA CUENTA 7702411 DE BANAMEZ A LA CUENTA 120098105 DE BANORTE</t>
  </si>
  <si>
    <t>TRANSFERENCIA DE LA CUENTA 444173295 DE BANCOMER A LA CUENTA 0120098105 DE BANORTE</t>
  </si>
  <si>
    <t>PAGO DE IMPUESTO SOBRE NOMINA CORRESPONDIENTES AL MES DE ABRIL 2023</t>
  </si>
  <si>
    <t xml:space="preserve">PAGO IMPUESTOS FEDERALES CORRESPONDIENTES AL MES DE ABRIL 2023 RENTENCIONES </t>
  </si>
  <si>
    <t>PAGO IMPUESTO FEDERALES CORRESPONDIENTES AL MES DE ABRIL 2023 I.S.R. RESPECTO AL SALARIO</t>
  </si>
  <si>
    <t>GAMEZ RAMIREZ LETICIA</t>
  </si>
  <si>
    <t>RECIBO ANTICIPO ACUENTA DE LIQUIDACION (LAUDO DICTADO EN EL EXPEDIENTE J.E. NO.2 -01-02/2021</t>
  </si>
  <si>
    <t>Pago de la Facturas: SSBA000121919, CONSUMO DE ENERGIA ELECTRICA CORRESPONDIENTES AL MES DE ABRIL 2023</t>
  </si>
  <si>
    <t xml:space="preserve">TRANSFERENCIA 18/05/23 DE LA CUENTA 7712921 DE BANAMEX A LA CUENTA 0120098105 DE BANORTE </t>
  </si>
  <si>
    <t xml:space="preserve">TRANSFERENCIA DE LA CUENTA 444173295 DE BANCOMER A LA CUENTA 0120098105 DE BANORTE </t>
  </si>
  <si>
    <t>TRANSFERENCIA 18/05/23 DE LA CUENTA 7702411 DE BANCOMER A LA CUENTA 0120098105 DE BANORTE</t>
  </si>
  <si>
    <t xml:space="preserve">RETENCIONES DE LAS DOS TERCERAS PARTES DEL 3% DE DERECHO DE INSPECCION Y VIGILANCIA DE OBRAS CORRESPONDIENTES AL MES DE ABRIL 2023 </t>
  </si>
  <si>
    <t>SEGUNDA DECENA DE MAYO 2023 EMPLEADOS DE CONFIANZA</t>
  </si>
  <si>
    <t>SEGUNDA DECENA EMPLEADOS SINDICALIZADOS DE MAYO 2023</t>
  </si>
  <si>
    <t>RIVERA RAMIREZ ZEUS BLADIMIR</t>
  </si>
  <si>
    <t>RECIBO GASTO A COMPROBAR POR VIAJE A LA CIUDAD DE CULIACAN A LAS OFICINAS DE LA AUDITORIA SUPERIOR DEL ESTADO.</t>
  </si>
  <si>
    <t xml:space="preserve">TRANSFERENCIA NOMINA 2DA. DECENA MAYO 2023 EMP. SINDICALIZADOS </t>
  </si>
  <si>
    <t>TRASNFERENCIA NOMINA 2DA. DECENA MAYO 2023 EMPLEADOS DE CONFIANZA.</t>
  </si>
  <si>
    <t>TRANSFERENCIA DE RETENCIONES DEL 3% DEL DERCHO DE INSPECCION Y VIGILACIA DE OBRA PUBLICA ORIGINADAS POR OBRAS DE GENERACION INTERNA DE CAJA CORRESPONDIENTES AL MES DE ABRIL 2023</t>
  </si>
  <si>
    <t>Pago de la Facturas: B2849, ARRENDAMIENTO DEL ESTACIONAMIENTO CORRESPONDIENTE AL MES DE MAYO 2023</t>
  </si>
  <si>
    <t>FACT.17 04/05/23 SERVICIOS PROFECIONALES CONSISTENTE EN LA ASESORIA PARA EL MANTENIMIENTO DE OBRA DE AGUA POTABLE Y ALCANTARILLADO CORRESPONDIENTE AL MES DE ABRIL 2023</t>
  </si>
  <si>
    <t xml:space="preserve">FAC.303 09/05/23 ANT. 35% JAP-SB-ALC-AD-23-26 REHABILITACION DE LA RED DE ALCANTARILLADO SANITARIO </t>
  </si>
  <si>
    <t xml:space="preserve">FAC.1678 02/05/23 ANT. 35% JAP-SB-ALC-AD-23-25 REHABILITACION DE LA RED DE ALCANTARILLADO SANITARIO Y DESCARGAS DOMICILIARIAS </t>
  </si>
  <si>
    <t>GUZMAN SOTO KARELY</t>
  </si>
  <si>
    <t>RECIBO GASTO A COMPROBAR VIAJE CONAGUA EN LA CIUDAD DE CULIACAN, SINALOA</t>
  </si>
  <si>
    <t>VALENZUELA VEGA SILVIA GUADALUPE</t>
  </si>
  <si>
    <t>RECIBO POR CONCEPTO DE PRIMER ANTICIPO A CUENTA DE PENSION A BASE DE LA CLAUSULA NO.II Y II DEL REGLAMENTO DE JUBILADOS Y PENSIONADOS DE JAPAMA ( 1/3)</t>
  </si>
  <si>
    <t>RIVERA HARO ERICA MARIA</t>
  </si>
  <si>
    <t xml:space="preserve">DEVOLUCION POR DESCUENTO DUPLICADO </t>
  </si>
  <si>
    <t xml:space="preserve">TRANSFERENCIA 23/05/23 RBO. PENSION ALIMENTICIA DESCONTADA EN LA 2DA. DECENA DE MAYO 2023 A EMPLEADOS DE JAPAMA </t>
  </si>
  <si>
    <t>SERVICIO DE MANTENIMIENTO PREVENTIVO DE LOS 40,000 KM OP-66</t>
  </si>
  <si>
    <t>SERVICIO PREVENTIVO DE LOS 30,000 KM UNIDAD OP-70</t>
  </si>
  <si>
    <t>QUALITAS COMPAÑIA DE SEGUROS, S.A. DE C.V.</t>
  </si>
  <si>
    <t xml:space="preserve">DEDUCIBLE POR SINIESTRO OCURRIDO EL DIA 17/05/23 UNIDAD MOTO-28 POLIZA DE SEGURO 0770137690 INCISO 0019 </t>
  </si>
  <si>
    <t>PEREZ ACOSTA EDGAR EMMANUEL</t>
  </si>
  <si>
    <t>RBO. GASTO A COMPROBAR PARA PUBLICACION DE LICITACION PUBLICA , GOROS VIEJO Y FRACC. SAN FRANCISCO EN EL PERIODICO OFICIAL DE LA FEDERACION EN LA CIUDAD DE CULIACAN SINALOA.</t>
  </si>
  <si>
    <t>TRANSFERENCIA 24/05/23 DE LA CUENTA 7712921 DE BANAMEX A LA CUENTA 0120098105 DE BANORTE</t>
  </si>
  <si>
    <t>CRUZ ROJA MEXICANA I.A.P.</t>
  </si>
  <si>
    <t xml:space="preserve">APORTACION 2023 DE TRABAJADORES JAPAMA </t>
  </si>
  <si>
    <t>Pago de la Facturas: PEG1324,PEG1396,PEG1431,PEG1483,PEG1497,PEG1532,PEG1569,PEG1647, COMBUSTIBLES Y LUBRICANTES PARA UNIDADES AL SERVICIO DE JAPAMA</t>
  </si>
  <si>
    <t>Pago de la Facturas: PMB35077,PMB35120,PDD1461,PDD1497,PMB35243,PDD1534,PMB35355,PDD1574,PDD1635,PDD1682,PDD1721,PDD1803, COMBUSTIBLES Y LUBRICANTES PARA UNIDADES AL SERVICIO DE JAPAMA</t>
  </si>
  <si>
    <t>Pago de la Facturas: 85, FABRICACION DE BROCALES PARA EL DEPARTAMENTO DE ALCANTARILLADO</t>
  </si>
  <si>
    <t>BARAJAS AMARO JOSE DE JESUS</t>
  </si>
  <si>
    <t>Pago de la Facturas: A-612, MATERIAL DE PROTECCION PARA SURTIR ALMACEN GENERAL USO  PERSONAL</t>
  </si>
  <si>
    <t>Pago de la Facturas: LMAW9527,LMAW9669,LMAW10105,LMAW10108, CONSUMO DE GAS PARA UNIDADES AL SERVICIO DE JAPAMA</t>
  </si>
  <si>
    <t xml:space="preserve">ANTICIPO A FACT,3741E4E5 SERVICIO DE REPRESENTACION EN TRAMITES LEGALES </t>
  </si>
  <si>
    <t>Pago de la Facturas: FEAC-451005,FEAC-451006,FEAC-451873,FEAC-451874,FEAC-452446,FEAC-452447,FEAC-454245,FEAC-454246, COMBUSTIBLES Y LUBRICANTES PARA UNIDADES AL SERVICIO DE JAPAMA</t>
  </si>
  <si>
    <t>Pago de la Facturas: 125, MATERIAL PARA SURTIR ALMACEN DE PEPELERIA</t>
  </si>
  <si>
    <t>GAMEZ MEJIA CARLOS ENRIQUE</t>
  </si>
  <si>
    <t>FAT.A2351 35% ABTICIPO DEL CONTRATO JAP-GIC-ALC-AD-23-21 CONSTRUCCION DE DESCARGAS DOMICILIARIAS</t>
  </si>
  <si>
    <t>SERVICIO DE AGUA DESCONTADA A EMPLEADOS EN LA 2DA. DECENA DE MAYO 2023</t>
  </si>
  <si>
    <t xml:space="preserve">REEMBOLSO DE CAJA CHICA DE LA SUB-GERENCIA DE OPERACION </t>
  </si>
  <si>
    <t>Pago de la Facturas: ELT212214, SERVICIO TELEFONICO CORRESPONDIENTE AL MES DE ABRIL 2023</t>
  </si>
  <si>
    <t>Pago de la Facturas: ELT212215, SERVICIO TELEFONICO CORRESPONDIENTE AL MES DE MAYO 2023</t>
  </si>
  <si>
    <t>SERVICIO DE LOS 30, 000 KM PARA UNIDAD OP-35 AL SERVICIO DE JAPAMA</t>
  </si>
  <si>
    <t>SINDICATO REGIONAL DE TRABAJADORES DE LAS JUNTAS DE AGUA POTABLE Y ALCANTARILLADO DE LOS MUNICIPIOSD</t>
  </si>
  <si>
    <t xml:space="preserve">RECIBOS POR DESCUENTOS EFECTUADOS A EMPLEADOS EN LA 1RA. DECENA DE MAYO 2023 </t>
  </si>
  <si>
    <t>Pago de la Facturas: AAA1CD1, ADAPTACION DE LENTES A EMPLEADOS DE JAPAMA</t>
  </si>
  <si>
    <t>Pago de la Facturas: D11141,D11151,D11152,D11153,D11158,D11159,D11160,D11391, REPARACION Y MANTENIMIETO DE UNIDADES AL SERVICIO DE JAPAMA</t>
  </si>
  <si>
    <t>Pago de la Facturas: RFMF213892, CORTADORA DE CONCRETO PARA EL DEPARTMENTO DE BACHEO</t>
  </si>
  <si>
    <t>Pago de la Facturas: 000252,000253, ACARREO Y COMPRA DE AGREGADOS</t>
  </si>
  <si>
    <t>Pago de la Facturas: 31263,31265,31267,31268,31269,31272,31273,31320,31774,31775,32624,32625,32628,32, MANTENIMIENTO Y REPARACION DE UNIDADES AL SERVICIO DE JAPAMA</t>
  </si>
  <si>
    <t>Pago de la Facturas: 000148, COMPRA Y ACARREO DE AGREGADOS</t>
  </si>
  <si>
    <t>Pago de la Facturas: FCR459,FCR451,FCR452,FCR453,FCR454,FCR455,FCR456,FCR457,FCR458,FCR460,FCR461,FCR462,FCR463,FCR464, SERVCIO DE REPARACION Y MANTENIMIENTO A UNIDADES AL SERVICIO DE JAPAMA</t>
  </si>
  <si>
    <t>Pago de la Facturas: FS8119,FS8120, ACEITES Y LUBRICANTES PARA SURTIR ALMACEN GENERAL</t>
  </si>
  <si>
    <t>OP ECOLOGIA, SAPI DE CV</t>
  </si>
  <si>
    <t>Pago de la Facturas: 4442,4443,4447,4448,4449,4452, RECOLECCION DE RESIDUOS CONTRATO JAP-RM-SG-GIC-RECRESIDUOS-2022-72</t>
  </si>
  <si>
    <t>Pago de la Facturas: UN271000, UNIFORMES PARA EL PRESONAL FEMENINO</t>
  </si>
  <si>
    <t>Pago de la Facturas: A-1983,A-1984, MATERIAL PARA SURTIR ALMACEN DE PAPELERIA</t>
  </si>
  <si>
    <t>Pago de la Facturas: 08654,08655, POLIZA DE SERVICIO CORRESPONDIENTE AL MES DE NOVIEMBRE 2023 JAP-RM-GAF-GIC-SADMUN-2022-11</t>
  </si>
  <si>
    <t>BOATIP DE MEXICO, S.A. DE C.V.</t>
  </si>
  <si>
    <t>Pago de la Facturas: 35,36, JAP-RM-GAF-CAJEROS-2022-30 ARRENDAMIENTO DE CAJEROS DEL MES DICIEMBRE 2022</t>
  </si>
  <si>
    <t>Pago de la Facturas: 41, JAP-RM-GAF-CAJEROS-2023-28 ENE/23 ARRENDAMIENTO DE CAJEROS</t>
  </si>
  <si>
    <t>Pago de la Facturas: 16777,16798, TINTAS Y TONERS PARA SURTIR ALMACEN DE PAPELERIA</t>
  </si>
  <si>
    <t>Pago de la Facturas: FE-003224,FE-003225,FE-003226,FE-003227,FE-003228,FE-003229,FE-003230,FE-003231,FE-003232,FE-003233, ARRENDAMIENTO DE PLANTA GENERADORA DE LUZ JAP-RM-GTO-MEGEN-2022-69</t>
  </si>
  <si>
    <t>Pago de la Facturas: CD66877, REPARACION A EQUIPO KYOCERA DE RECURSOS MATERIALES</t>
  </si>
  <si>
    <t>Pago de la Facturas: F-426, ANTICIPO A FACTURA POR PLANEACION Y PROGRAMA DE PRESUPUESTO PARA CONTRATACIONES PUBLICAS, ELABORACION DE PLAN ANUAL DE ADQUISISCIONES, ARRENDAMIENTOS Y SERVICIOS ASI  COMO SUS MODIFICACIONE, ELABORACION DE ESTUDIO DE MERCADO PARA TOMAR DECICIONES JAP-GAF-GIC-TALLER-2022-91</t>
  </si>
  <si>
    <t>Pago de la Facturas: AAA11909,AAA1962B,AAA107F7,AAA14908,AAA15947,FE-002773,FE-002776, SERVICIO DE MANTENIMIENTO Y REPARACION A UNIDADES AL SERVICIO DE JAPAMA</t>
  </si>
  <si>
    <t>Pago de la Facturas: M04818,M04819,M04820,M04821,M04822,M04888,M04926,M04927,M04928,M04929,M04930,M04932,M04938,M04980, SERVICIO DE MANTENIMIENTO Y REPARACION A MOTOCICLETAS AL SERVICIO DE JAPAMA</t>
  </si>
  <si>
    <t>NACIDOS EN EL FUERTE, S.A. DE C.V.</t>
  </si>
  <si>
    <t>Pago de la Facturas: 745, MANTENIMIENTO A JUEGOS JARDIN DE PLANTA C.R. F.</t>
  </si>
  <si>
    <t>Pago de la Facturas: F-10978,F-10989,F-10997,F-11045,F-11051,F-11052,F-11076, PRODUCTOS QUIMICOS PARA EL TRATAMIENTO DE AGUA</t>
  </si>
  <si>
    <t>Pago de la Facturas: A740,A743,A744, COMISION POR COBRO DE RECIBOS DE AGUA A USUARIOS CORRESPONDEINTES AL MES DE DICIEMBRE 2022, ENERO Y FEBRERO 2023</t>
  </si>
  <si>
    <t>Pago de la Facturas: 77,78,79,80,81,82, MANTENIMIENTO Y REPARACION  A PLANTAS DE TRATAMIENTO</t>
  </si>
  <si>
    <t>Pago de la Facturas: A4518, ADAPTACION DE LENTES PARA EMPLEADOS DE JAPAMA</t>
  </si>
  <si>
    <t>Pago de la Facturas: B1451,B1452,B1453, POLIZA DE SERVICIO PORTAL WEB PAG. OFICIAL MES DE OCTUBRE 2022 CONTRATO JAP-RM-CI-GIC-PAGINA-2022-04</t>
  </si>
  <si>
    <t>Pago de la Facturas: 1340,1341,1342,1343, COMPRA Y ACARREO DE AGREGADOS</t>
  </si>
  <si>
    <t>Pago de la Facturas: 576, SERVICIO DE SOPORTE Y ACTUALIZACION DE PAGINA OFICICIAL CORRESPONDIENTE AL MES DE FEBRERO 2023</t>
  </si>
  <si>
    <t>ZUÑIGA SANCHEZ PAULO FRANCISCO</t>
  </si>
  <si>
    <t>Pago de la Facturas: FE-04196,FE-04286, IMPRESIONES DE BANNER PARA CAMPAÑAS DE LIMITACIONES, SUPERVIVENCIA</t>
  </si>
  <si>
    <t>Pago de la Facturas: LMC22887,LMC22967,LMC22970,LMC22973,LMC22974,LMC22977,LMC22979,LMC22980,LMC22981,LMC22982,LMC22985,LMC22986,LMC22989,LMC22990,LMC22991,LMC22994,LMC22995,LMC22996,LMC23000,LMC23004,LMC23005,LMC23016,LMC23022,LMC23025, MATERIAL FERRETERO PARA SURTIR ALMACEN GENERAL</t>
  </si>
  <si>
    <t>Pago de la Facturas: F688, HIPOCLORITO PARA TRATAMIENTO CONTRATO JAP-RM-GTO-GIC-HIPOCLORITO-2023-06</t>
  </si>
  <si>
    <t>AMARANTHA GARCIA LERMA</t>
  </si>
  <si>
    <t xml:space="preserve">MANTENIMIENTO E INSTALACIONES DE EQUIPO DE REFRIGERACION EN DIFERENTES DEPARTAMENTO </t>
  </si>
  <si>
    <t>Pago de la Facturas: F673, HIPOCLORITO DE CALCIO PARA TRATAMIENTO DE AGUA</t>
  </si>
  <si>
    <t>Pago de la Facturas: F675,F676,F677,F678,F679,F680,F685,F686,F687,F690,F691, MANTENIMIENTO Y REPARACION A EQUIPOS DE CLORACION Y BAMBAS</t>
  </si>
  <si>
    <t>PATRONATO DE ADMINISTRACION DEL CUERPO VOLUNTARIO DE BOMBEROS DE LOS MOCHIS A.C.</t>
  </si>
  <si>
    <t>APORTACIONES VOLUNTARIASDE LA POBLACIONES DEL EL CARRIZO Y LOS MOCHIS, CORRESPONDIENTES AL MES DE ABRIL 2023</t>
  </si>
  <si>
    <t>CONSTRUCCIONES Y TERRACERIAS DE LA COSTA, S.A. DE C.V.</t>
  </si>
  <si>
    <t>Pago de la Facturas: AB-2581, REMODELACION DE DEPARTAMENTO DE ANTENCION INTEGRAL A USUARIOS</t>
  </si>
  <si>
    <t>2DO. ANTICIPIO A F MA0000000190 CONTRATO JAP-RM-GIC-RH-2022-86</t>
  </si>
  <si>
    <t xml:space="preserve">SERVICIO PREVENTIVO DE LOS 30,000 KM PARA UNIDAD OP-68 </t>
  </si>
  <si>
    <t xml:space="preserve">FACT. A1321 06/03/23 REPARACION DE EQUIPO DE BOMBEO AGUA FILTRADA EJ.CERRO CABEZON </t>
  </si>
  <si>
    <t>FACT.A1320 REPARACION DE MOTOR EQ. PLANTA DE TRATAMIENTO TERAN</t>
  </si>
  <si>
    <t>TRASNFERENCIA 26/05/23 DE LA CUENTA 7712921 DE BANAMEX A LA CUENTA 120098105</t>
  </si>
  <si>
    <t>REINTEGRO DE DESCUENTO EFECTUADO POR ERROR INVOLUTARIO EL CUAL FUE DEPOSITADO EL DIA 13 DE ABRIL 2023</t>
  </si>
  <si>
    <t>REEMBOLSO DE CAJA CHICA DE LA GERENCIA DE ADAMINISTRACION Y FINANZAS, GASTOS EFECTUADOS EN DIFERENTES DEPARTAMENTO SEGUN COMPROBANTES ADJUNTOS.</t>
  </si>
  <si>
    <t>SINDICATO REGIONAL DE TRABAJADORES DE LAS JUTAS DE AGUA POTABLE Y ALCANTARILLADO DE LOS MUNICIPIOS</t>
  </si>
  <si>
    <t>RECIBOS POPO DECUENTOS EFECTUADOS A EMPLEADOS EN LA 2DA. DECENA DE MAYO 2023</t>
  </si>
  <si>
    <t>PROMOTORA Y OPERADORA DE OBRAS S.A. DE C.V.</t>
  </si>
  <si>
    <t>Pago de la Facturas: SS56, TRABAJOS DE RELLENO E HUECOS EN MUROS DE CONCRETO CISTERNA ISABELES</t>
  </si>
  <si>
    <t>CYRI, S.A. DE C.V.</t>
  </si>
  <si>
    <t>Pago de la Facturas: C 519, 35% ANTICIPO CONTRATO JAP-SB-APO-AD-23-28 AMPLACION A RED DE AGUA POTABLE Y TOMAS DOMICILIARIA</t>
  </si>
  <si>
    <t>TRANSFERENCIA 30/05/23 PARA PAGO DE NOMINA 3RA. DECENA DE MAYO 2023  EMP. SINDICALIZADOS DE LA CUENTA 120098105 A LA CUENTA 0120098299 DE BANORTE</t>
  </si>
  <si>
    <t>TRANSFERENCIA 30/05/23 PARA PAGO DE NOMINA 3RA. DECENA DE MAYO 2023  EMP. DE CONFIANZA DE LA CUENTA 120098105 A LA CUENTA 0120098299 DE BANORTE</t>
  </si>
  <si>
    <t>Pago de la Facturas: B-211,B-212, ARRENDAMIENTO DE IMPRESORA PARA EL DEPTO. DE FACTURACION CORRESPONDIENTE AL MES DE DICIEMBRE 2022 Y ENERO 2023</t>
  </si>
  <si>
    <t>ELECTRO MAYOREO DE SINALOA S.A.. DE C.V.</t>
  </si>
  <si>
    <t>Pago de la Facturas: MO149354,MO151985,MO151987,MO151988,MO153969, MATERIAL PARA SURTIR ALMACEN GENERAL 2023</t>
  </si>
  <si>
    <t>Pago de la Facturas: 40, FUMIGACION CONTRATO JAP-RM-SA-GIC-FUMIGACION-2023-09</t>
  </si>
  <si>
    <t>Pago de la Facturas: D0000866, SERVICIO DE VIGILACIA CONTRASTO JAP-RM-SG-GIC-VIGILANCIA-2022-78</t>
  </si>
  <si>
    <t>Pago de la Facturas: A1373, COMPRA DE MOTOR SA-46</t>
  </si>
  <si>
    <t>Pago de la Facturas: 29718,29848,29849, MATERIAL PARA SURTIR ALMACEN GENERAL CEMENTO GRIS</t>
  </si>
  <si>
    <t>Pago de la Facturas: B-1204,B-1209,B-1215,B-1216,B-1217,B-1219,B-1221,B-1225,B-1226,B-1238, TINTAS Y TONNERS PARA SURTIR ALMACEN DE PAPELERIA</t>
  </si>
  <si>
    <t>Pago de la Facturas: 192,203,204,206, SERVICIO,REPARACION Y MANTENIMIENTO A PLANTAS DE TRATAMIENTO</t>
  </si>
  <si>
    <t>CHICUATE RUIZ LORENZO</t>
  </si>
  <si>
    <t>Pago de la Facturas: 80,81,82,83,84, SERVICIO DE IMPRESION DE RECIBOS EN EL DEPARTAMENTO DE FACTURACION DE ENERO A MAYO 2022</t>
  </si>
  <si>
    <t>Pago de la Facturas: FM-963, RECIBOS DE AGUA</t>
  </si>
  <si>
    <t>Pago de la Facturas: B-11702, POLIZA DE SERVICIO SISTEMA COMERCIAL JAP-RM-GIC-POLIZA-SERV-2023-11</t>
  </si>
  <si>
    <t>Pago de la Facturas: B-6054,B-6055,B-6056, MANTENINIMIENTO, REPARACION A UNIDADES VACTOR</t>
  </si>
  <si>
    <t>Pago de la Facturas: A603748,A604648,A604909,A605738,A605855,A606019,A606069,A606073,A606076,A606078,A606079,A606093,A606134,A606990,A607131,A607229,A607231,A609287, MANTENIMIENTO Y REPARACION DE UNIDADES AL SERVICIO DE JAPAMA</t>
  </si>
  <si>
    <t>Pago de la Facturas: FC75633,FC75711,FC75712,FC75728,FC75798,FC75864,FC75926,FC76011,FC76012,FC76046, PRODUCTOS QUIMICOS PARA TRANTAMIENTO DE AGUA</t>
  </si>
  <si>
    <t>AUDITORIA SEGURO DEL EJECICCIO 2022</t>
  </si>
  <si>
    <t xml:space="preserve">MANTENIMIENTO CORRECTIVO EQ. DE BOMBEO DE AGUA RESIDUALES </t>
  </si>
  <si>
    <t xml:space="preserve">REPARACION DE MOTOR EQUIPO DE BOMBEO DE AGUA CRUDA </t>
  </si>
  <si>
    <t>Pago de la Facturas: 1289, MANTENIMIENTO CORRECTIVO A EQUIPO DE BOMBEO PTA. C.R.F.</t>
  </si>
  <si>
    <t>FC. AAA1670C 03/04/23 MANTENIMIENTO DE EQUIPO DE BOMBEO DE AGUA FILTRADA #9 CISTERNA 2 PTA. TERAN</t>
  </si>
  <si>
    <t>Pago de la Facturas: P0068519,P0068520,P0068532, ARTICULOS DE LIMPIEZA PARA SURTIR ALMACEN GENERAL</t>
  </si>
  <si>
    <t>Pago de la Facturas: FA-5516,FA-5517,FA-5518,FA-5519,FA-5520,FA-5521,FA-5593,FA-5597,FA-5601,FA-5607,FA-5608,FA-5609,FA-5611,FA-5613,FA-5640, MANTENIMIENTO Y REPARACION DE UNIDADES AL SERVICIO DE JAPAMA</t>
  </si>
  <si>
    <t>ALVARADO MACHADO STEPHANY PALOMA</t>
  </si>
  <si>
    <t>Pago de la Facturas: A-387, 35% ANTICIPO DEL CONTRATO JAP-SB-APO-ALC-AD-23-30 COSNTRUCCION DE DESCARGAS DOMICILIARIAS</t>
  </si>
  <si>
    <t>TRANSFERENCIA 30/05/23 DE LA CUENTA 7712921 E BANAMEX A LA CUENTA 0120098105 DE BANORTE</t>
  </si>
  <si>
    <t>Pago de la Facturas: A-386, 35% ANTICIPO DEL CONTRATO JAP-SB-APO-ALC-AD-23-30 CONSTRUCCION DE 25 TOMAS DOMICILIARIAS DIST. LOCALIDADES</t>
  </si>
  <si>
    <t>TERCERA DECENA DE MAYO 2023 EMPLEADOS DE CONFIANZA</t>
  </si>
  <si>
    <t>NOMINA DE LA TERCERA DECENA DE MAYO 2023 EMP. SINDICALIZADOS</t>
  </si>
  <si>
    <t>CANCELADO</t>
  </si>
  <si>
    <t xml:space="preserve">CANCELACION DE CHEQUES </t>
  </si>
  <si>
    <t>COMISIONES CORRESPONDIENTES AL MES DE MAYO 2023</t>
  </si>
  <si>
    <t>UNA TERCERA PARTE DE APORTACIONES DEL 3% DE DERECHO DE INSPECCION Y VIGILACIA DE OBRA PUBLICA CORRESPONDIENTE AL MES DE ABRIL 2023</t>
  </si>
  <si>
    <t>TRANSFERENCIA A INVERSION PROVISION DOBLE AHORRO ABRIL 2023</t>
  </si>
  <si>
    <t>CANCELACION DE CUENTA 655500582045 SANTANDE SERFIN CHEQUE DE CAJA #0006159</t>
  </si>
  <si>
    <t>PAGO SERVICIO DE AGUA POTABLE DESCONTADA A EMPLEADOS EN LA 3RA. DECENA DE MAYO 2023</t>
  </si>
  <si>
    <t>Pago de la Facturas: 118,119,121, TONNER Y TINTAS PARA SURTIR ALMACEN DE PAPELERIA</t>
  </si>
  <si>
    <t>PAGO FACT. 135ED65 23/05/23 AYUDA PARA RENTA DEL LOCAL SINDICAL  EL MES DE MAYO 2023</t>
  </si>
  <si>
    <t>PAGO FACT. 582491C0-D687 23/05/23 BECAS CORRESPONDIENTES AL MES DE MAYO 2023</t>
  </si>
  <si>
    <t>TRANSFERENCIA 31/05/23 DE LA CUENTA 0120098105 A LA CUENTA 0110706054 DE BANORTE PARA PROVISION DOBLE AHORRO ABRIL/ 23</t>
  </si>
  <si>
    <t>RBO. GASTO A COMPROBAR VIAJE A LA CIUDADE DE CULIACAN ENTREGA DE DOCUMENTACION ASE</t>
  </si>
  <si>
    <t>Pago de la Facturas: BC-79373371, TELEFONIA CELULAR CORREPSONDIENTE ABRIL 2023</t>
  </si>
  <si>
    <t>Pago de la Facturas: BC-79540264, TELEFONIA CELULAR CORRESPONDIENTE A MAYO 2023</t>
  </si>
  <si>
    <t>Pago de la Facturas: BC-79369659, TELEFONIA CELULAR CORRESPONDIENTE A ABRIL 2023</t>
  </si>
  <si>
    <t>Pago de la Facturas: BC-79536544, TELEFONIA CELULAR CORRESPONDIENTE A MAYO 2023</t>
  </si>
  <si>
    <t>TRANSFERENCIA 02/06/23 PAGO RECIBOS PENSIONES ALIMENTICIAS CORREPSONDIENTE AL MES DE MAYO 2023</t>
  </si>
  <si>
    <t xml:space="preserve">RECIBO DE PENSION ALIMENTICIA POR DESCUENTOS EFECTUADOS EN EL MES DE MAYO AL C. JESUS DONALDO VILLEGAS LUNA </t>
  </si>
  <si>
    <t>Pago de la Facturas: 46, CONT.JAP-RM-GC-FACTSITIO-2023-18 IMPLEMENTACION DE LA FACTURACION</t>
  </si>
  <si>
    <t>F 44 ESTIMACIÓN 02 (DOS) DEL CONTRATO JAPAMA-GES-ALC-CPN-22-37 RELATIVO A LA OBRA: LA RED DE DRENAJE SANITARIO EN LA LOCALIDAD DE POBLADO SEIS</t>
  </si>
  <si>
    <t>MORALES CASTRO CONSULTORES AMBIENTALES, SC</t>
  </si>
  <si>
    <t>Pago de la Facturas: 12D6CFBF, IMPACTO AMBIENTAL POR CONTRUCCION DE PLANTA POTABILIZADORA TAXTES</t>
  </si>
  <si>
    <t xml:space="preserve">ANTICIPO A CONTRATO JAP-GIC-RM-CTP-TUBERIA-23-41 TUBERIA DE DIFERENTES PULGADAS </t>
  </si>
  <si>
    <t>SERVICIO PREVENTIVO DE LOS 40,000 KM UNIDAD OP-73 AL SERVICIO DE JAPAMA</t>
  </si>
  <si>
    <t>Pago de la Facturas: 619,643, CONTRATO JAP-RM-CI-GIC-PAGINA-2023-05 PAGINA CORRESPONDIENTE AL MES DE MARZO Y ABRIL 2023</t>
  </si>
  <si>
    <t>Pago de la Facturas: B1507,B1508, POLIZA PORTAL WEB PAG OFICIAL MES DE NOVIEMBRE 2022 JAP-RM-CI-GIC-PAGINA-2022-04</t>
  </si>
  <si>
    <t>BUPUNARI BELTRAN JOSE ELIAS</t>
  </si>
  <si>
    <t xml:space="preserve">RECIBO POR CONCEPTO DE INCENTIVO QUE SE ME OTORGA POR 25 AÑOS DE SERVICIO ESTIPULADO EN LA CLAUSULA CUADRAGESIMA PRIMERA DEL CONTRATO COLECTIVO EN MI CATEGORIA DE OPERADOR </t>
  </si>
  <si>
    <t>VALENZUELA SOLIS JESUS ADRIAN</t>
  </si>
  <si>
    <t xml:space="preserve">RECIBO POR CONCEPTO DE INCENTIVO QUE SE ME OTORGA POR 25 AÑOS DE SERVICIO ESTIPULADO E LA CLAUSULA CUADREGESIMA PRIMERA DEL CONTRATO COLECTIVO EN MI CATEGORIA DE OPERADOR DE PLANTA  </t>
  </si>
  <si>
    <t>TRANSFERENCIA 05/06/23 DE LA CUENTA 444173295 DE BANCOMER A LA CUENTA 0120098105 DE BANORTE</t>
  </si>
  <si>
    <t>TRANSFERENCIA 05/06/23 DE LA CUENTA 7702411 DE BANAMEX A LA CUENTA 0120098105 DE BANORTE</t>
  </si>
  <si>
    <t>TRANSFERENCIA 05/06/23 DE LA CUENTA 7702921 DE BANAMEX A LA CUENTA 0120098105 DE BANORTE</t>
  </si>
  <si>
    <t xml:space="preserve">REEMBOLSO DE CAJA CHICA GASTOS EFECTUADOS EN DIFERENTES DEPARATAMENTOS SEGUN COMPROBAMTES ANEXOS </t>
  </si>
  <si>
    <t>FACT.AED81D94 01/06/23 ARRENDAMIENTO DE EDIFICIO OFICINAS CENTRALES CORREPSONDIENTE AL MES DE JUNIO 2023</t>
  </si>
  <si>
    <t>RECIBO POR DESCUENTOS EFECTUADOS A EMPLEADOS EN LA 3RA. DECENA DE MAYO 2023</t>
  </si>
  <si>
    <t>PAGO POR DECUENTOS EFECTUADOS A EMPLEADOS CORRESPONDIEINTES AL MES DE MAYO 2023</t>
  </si>
  <si>
    <t>Pago de la Facturas: B2879, ARRENDAMIENTO DE ESTACIONAMIENTO CORRESPONDIENTE AL MES DE JUNIO 2023</t>
  </si>
  <si>
    <t>INDEX DATACOM, S.A. DE C.V.</t>
  </si>
  <si>
    <t>Pago de la Facturas: FVLMM/0972, 1ER. PAGO JAP-GIC-RM-GC-INTERNET-2023-38 SERVICIO DE INTERNET Y TELEFONIA PARA CALL CENTER Y OFICINA CENTRAL, CENTROS DE COBRO Y CENTRAL</t>
  </si>
  <si>
    <t>PEÑUELAS BUITIMEA MAGNO NOE</t>
  </si>
  <si>
    <t xml:space="preserve">RECIBO POR CONCEPTO DE GASTO A COMPROBAR POR VIAJE A LA CIUDAD DE CULIACAN SINALOA A LAS OFICINAS DE LA ASE </t>
  </si>
  <si>
    <t>RECIBO POR SEGUNDO ANTICIPO A CUENTA DE LIQUIDACION POR RENUNCIA.</t>
  </si>
  <si>
    <t>Pago de la Facturas: F671,F692, COMISON POR SERVICIO DE COBRO EL SERVICIO A USUARIOS CORRESPONDIENTES AL MES DE MARZO 2023</t>
  </si>
  <si>
    <t>Pago de la Facturas: A-2011, SELLOS FECHADORES PARA CONTRALORIA</t>
  </si>
  <si>
    <t>Pago de la Facturas: UN271003, 14 CAMISAS ´PARA PERSONAL DE GERENCIA GENERAL</t>
  </si>
  <si>
    <t>Pago de la Facturas: AAA18D61, ADAPTACION DE LENTES A PERSONAL DE JAPAMA</t>
  </si>
  <si>
    <t>Pago de la Facturas: MO153967, MATERIAL DE CONTROL ELECTRICO PARA SURTIR ALMACEN GENERAL</t>
  </si>
  <si>
    <t>Pago de la Facturas: M04977,M04984,M04988, MANTENIMIENTO Y REPARACION A UNIDADES AL SERVICIO DE JAPAMA</t>
  </si>
  <si>
    <t>Pago de la Facturas: FA-5641, MANTENIMIENTO Y REPARACION A UNIDAD COM-25</t>
  </si>
  <si>
    <t>Pago de la Facturas: FE-002784,FE-002785,FE-002796, MATENIMIENTO Y REPARACION A UNIDADES AL SERVICIO DE JAPAMA</t>
  </si>
  <si>
    <t>Pago de la Facturas: A8492,A8493,A8494, RESTAURACION DE LOGOTIPO GERENCIA GENERAL, ROTULACION DE UNIDAD VAN Y CASCOS DE TRABAJO IMPRESION DE LOGO</t>
  </si>
  <si>
    <t>Pago de la Facturas: LMM-B7538,LMM-B 7598,LMM-B 7599, COMISION POR SERVICIO DE COBRO A USUARIOS CORRESPONDIENTE AL MES DE ABRIL 2023</t>
  </si>
  <si>
    <t>Pago de la Facturas: 000464, COMPRA Y ACARREO DE AGREGADOS PARA  REPARACION DE ALCANTARILLADO</t>
  </si>
  <si>
    <t>Pago de la Facturas: 000178, ACARREO DE LODO EN DRENAJE CAIDO EN COLEGIO MILITAR Y JALISCO</t>
  </si>
  <si>
    <t>Pago de la Facturas: 000545, COMPRA Y ACARREO DE AGREGADOS PARA DRENAJE CAIDO EN COLEGIO MILITAR Y JALISCO</t>
  </si>
  <si>
    <t>Pago de la Facturas: 000172, COMPRA Y ACARREO DE MATERIAL PARA DRENAJE CAIDO EN CALLE 2 DE ABRIL</t>
  </si>
  <si>
    <t>GIL ARMENTA RAFAEL</t>
  </si>
  <si>
    <t>Pago de la Facturas: A10856,A10900,A10901, REPARACION Y MANTENIMIENTO A UNIDADES AL SERVICIO DE JAPAMA</t>
  </si>
  <si>
    <t>Pago de la Facturas: F-1580, REPARACION DE DE PAVIMENTO Y BANQUETA EN OFICINA CETRAL</t>
  </si>
  <si>
    <t>APL CONSTRUCTORA, S.A. DE C.V.</t>
  </si>
  <si>
    <t>Pago de la Facturas: A506,A507, REPARACION DE MOTOR BOMBA A/C #2 GOROS REHAB. DE AGITADOR DE QUIMICOS PTA. AHOME</t>
  </si>
  <si>
    <t>FACT.AM35212 06/06/23 SERVICIO DE VALES ELECTRONICOS DE DESPENSA CORRESPONDIENTE AL MES DE MAYO 2023</t>
  </si>
  <si>
    <t>RECIBO POR GASTOA A COMPROBAR PARA ALTA 4 MOTOCARRO PROPIEDAD DE JAPAMA</t>
  </si>
  <si>
    <t>REEMBOLSO DE CAJA CHICA DE LA SUB-GERENCIA DE OPERACION PAGO DE CASETA SEGUN COMPROBANTES ANEXOS</t>
  </si>
  <si>
    <t>Pago de la Facturas: 08777,08871, CONT.JAP-RM-GAF-GIC-SADMUN-2023-12 POLIZA DE MANTENIMIENTO  SISTEMA CONTABLE SADMUN ENERO Y FEBRERO 2023</t>
  </si>
  <si>
    <t>Pago de la Facturas: A746,A750, COMISION POR  COBRO DE SERVICIO DE AGUA  A USUARIOS CORRESPONDIENTE A MARZO Y ABRIL 2023</t>
  </si>
  <si>
    <t>Pago de la Facturas: A-292,A-297, TINTAS Y TONERS PARA EXISTENCIA DE ALMACEN DE PAPELERIA</t>
  </si>
  <si>
    <t>Pago de la Facturas: 29850,29851, MATERIAL PARA SURTIR ESTOCK DE ALMACEN GENERAL</t>
  </si>
  <si>
    <t>SERVICIO AUTOMOTOR LMOCHIS</t>
  </si>
  <si>
    <t>Pago de la Facturas: 23072,23073,23074,23075,23077, MATENIMIENTO Y REPARACION DE UNIDADES AL SERVICIO DE JAPAMA</t>
  </si>
  <si>
    <t>Pago de la Facturas: B-6077,B-6078,B-6080,B-6081,B-6082,B-6087,B-6096, REPARACION Y MANTENIMIENTO DE UNIDADES AL SERVICIO DE JAPAMA</t>
  </si>
  <si>
    <t>Pago de la Facturas: N1772364, ARRENDAMIENTO DE MODULO SORIANA CORRESPONDIENTE AL MES DE JUNIO 2023</t>
  </si>
  <si>
    <t>F 7 02/06/23 JAP-RM-GF-PAP-GUAYABO-2022-93 ARRENDAMIENTO DE TERRENO EL GUAYABO CORRESPONDIENTE A JUNIO 2023</t>
  </si>
  <si>
    <t>SERVICIO DE AGUA DESCONTADA A EMPLEADOS EN LA 1RA. DECENA DE JUNIO 2023</t>
  </si>
  <si>
    <t>PAGO RECIBO POR CONCEPTO DE GASTO A COMPROBAR PARA VISITA CONSUL GENERAL ESTADOS UNIDOS DE AMERICA (HERMOSILLO)</t>
  </si>
  <si>
    <t>TRANSFERENCIA 08/06/23 DE LA CUENTA 0120098105 A LA CUENTA 0120098299 DE BANORTE PARA PAGO DE 1RA. DECENA DE JUNIO 2023</t>
  </si>
  <si>
    <t xml:space="preserve">TRANSFERENCIA 08/06/23 DE LA CUENTA 0120098105 A LA CUENTA 0120098299 DE BANORTE PARA PAGO DE NOMINA VACACIONES JUNIO 2023 EMP. SINDICALIZADOS  </t>
  </si>
  <si>
    <t>TRANSFERENCIA 08/06/23 DE LA CUENTA 120098105 A LA CUENTA 0120098299 DE BANORTE PARA PAGO DE NOMINA 1RA. DECENA EMPLEADOS DE CONFIANZA JUNIO 2023</t>
  </si>
  <si>
    <t>TRANSFERENCIA 08/06/23 DE LA CUENTA 120098105 A LA CUENTA 0120098299 DE BANORTE PARA PAGO DE NOMINA VACACIONES EMPLEADOS DE CONFIANZA JUNIO 2023</t>
  </si>
  <si>
    <t>VACACIONES DE JUNIO 2023 EMPLEADOS SINDICALIZADOS</t>
  </si>
  <si>
    <t>PRIMERA DECENA DE JUNIO 2023 EMPLEADOS DE CONFIANZA</t>
  </si>
  <si>
    <t>VACACIONES DE JUNIO 2023 EMPLEADOS DE CONFIANZA</t>
  </si>
  <si>
    <t xml:space="preserve">1RA DECENA DE JUNIO 2023 EMPLEADOS SINDICALIZADOS </t>
  </si>
  <si>
    <t>FACT.ARRENDAMIENTO DE MODULO HIDALGO CORRESPONDIENTE AL MES DE JUNIO 2023</t>
  </si>
  <si>
    <t>Pago de la Facturas: P0068664,P0068665,P0068666,P0068667,P0069184,P0069185,P0069512,P0069513,P0069515,P0069589,P0069604,P0069754, MATERIAL PARA SURTIR STOCK DE ALMACEN DE PAPELERIA</t>
  </si>
  <si>
    <t>BALDERRAMA ALVAREZ LINDA STHEFANY</t>
  </si>
  <si>
    <t xml:space="preserve">PAGO RECIBO POR CONCEPTO DE GASTO A COMPROBAR COMPRA DE BOCINA PARA PERIFONEO </t>
  </si>
  <si>
    <t>PAGO RECIBO POR ONCEAVO ANTICIPO A CUENTA DE LIQUIDACION POR JUBILACION.</t>
  </si>
  <si>
    <t>PAGO RECIBO POR TERCER ANTICIPO A CUENTA DE LIQUIDACION POR PENSION.</t>
  </si>
  <si>
    <t>PAGO RECIBO TERCER ANTICIPO A CUENTA DE LIQUIDACION POR PENSION.</t>
  </si>
  <si>
    <t>PAGO RECIBO POR CONCEPTO DE SEGUNDO ANTICIPO A CUENTA DE FINIQUITO POR PENSION.</t>
  </si>
  <si>
    <t>PAGO RECIBO SEGUNDO ANTICIPO POR CONCEPTO DE DIFERENCIA DE PENSION EN BASE A LA CLAUSULA NO. II Y III DEL REGLAMENTO DE JUBILADOS Y PENSIONADOS JAPAMA 2/3</t>
  </si>
  <si>
    <t xml:space="preserve">TRANSFERENCIA PAGO RECIBOS POR PENSION ALINENTICIA DECONTADA EN NOMINA DE VACACIONES DE JUNIO 2023 A EMPLEADOS </t>
  </si>
  <si>
    <t>TRANSFERENCIA 12/06/23 PARA  NOMINA EXT. 1RA. DECENA JUNIO 2023</t>
  </si>
  <si>
    <t>TRANSFERENCIA 12/06/23 PARA NOMINA DE PENSIONADOS JU NIO 2023</t>
  </si>
  <si>
    <t>PLATA CERVANTES GILBERTO PABLO</t>
  </si>
  <si>
    <t>PAGO FAC.259 05/06/23 JAP-GIC-GC-ASESORIA-LEGAL-2022-09 JURIDICA CORRESPONDIENTE AL MES DE DICIEMBRE 2022</t>
  </si>
  <si>
    <t>Pago de la Facturas: SSBA000123462, CONSUMO DE ENERGIA ELECTRICA CORREPSONDIENTE AL MES DE MAYO 2023</t>
  </si>
  <si>
    <t>PENSIONADOS JUNIO 2023</t>
  </si>
  <si>
    <t>TRANSFERENCIA 12/06/23 DE LA CUENTA 7712921 DE BANAMEX  A LA CUENTA 0120098105 DE BANORTE</t>
  </si>
  <si>
    <t>NOMINA EXTRAORDINARIA RETR. SUELDO CONFIANZA 1RA. DECENA JUNIO 2023</t>
  </si>
  <si>
    <t>LEY CASTRO JESUS ALBERTO</t>
  </si>
  <si>
    <t>RECIBO ANTICIPO DE PAGO POR LIQUIDACION (DICTADO EN EL EXPEDIENTE J.E. NO.2-08-459/2020</t>
  </si>
  <si>
    <t>FACT. 18 02/06/23  JAP-GG-GTO-SERV-PROF-2023--13 SERVICIOS DE ASESORIA PARA EL MANTENIMIENTO DE OBRAS DE AGUA POTABLE Y ALCANTARILLADO CORRESPONDIENTE A MAYO 2023</t>
  </si>
  <si>
    <t xml:space="preserve">RECIBO GASTO A COMPROBAR OFICINAS CONAGUA, CULIACAN SINALOA </t>
  </si>
  <si>
    <t>TRANSFERENCIA 14/06/23 DE LA CUENTA 0120098105 A 120098299 DE BANORTE PARA NOMINA COMISIONISTAS MAYO 2023</t>
  </si>
  <si>
    <t>TRANSFERENCIA 14/06/23 DE LA CUENTA 0120098105 A 120098299 DE BANORTE PARA NOMINA COMISIONISTAS MARZO 2023</t>
  </si>
  <si>
    <t>COMISIONISTAS 20% MARZO 2023</t>
  </si>
  <si>
    <t xml:space="preserve"> COMISIONISTAS 20% MAYO 2023 VENADILLO</t>
  </si>
  <si>
    <t>TRANSFERENCIA DE LA CUENTA 7712921 A LA CUENTA 0120098105 DE BANORTE</t>
  </si>
  <si>
    <t>COMERCIALIZADORA Y CONSTRUCCIONES GILFOR, S DE RL DE CV</t>
  </si>
  <si>
    <t>Pago de la Facturas: 0E0FFEB9, JAP-GIC-RM-GC-COBR-23-39 COBRANZA EXTERNA 24 ABR AL 23 MAY 2023</t>
  </si>
  <si>
    <t>PATRONADO DE ADMON DL CUERPO VOL DE BOMBEROS DE LOS MOCHIS, A. C.</t>
  </si>
  <si>
    <t>PAGO RECIBO POR APORTACION DE USUARIOS CORRESPONDIENTES AL MES DE MAYO 2023</t>
  </si>
  <si>
    <t>IMPUESTOS FEDERALES CORRESPONDIENTES AL MES DE MAYO 2023</t>
  </si>
  <si>
    <t>PAGO IMPUESTOS FEDERALES RENTECIONES CORRESPONDIENTES AL MES DE MAYO 2023</t>
  </si>
  <si>
    <t>SECRETARIA DE ADMINISTRACION Y FINANZAS DE GOBIERNO DEL ESTADO</t>
  </si>
  <si>
    <t>IMPUESTO SOBRE NOMINA CORRESPONDIENTE AL MES DE MAYO 2023</t>
  </si>
  <si>
    <t>AGUILAR ALGANDAR HECTOR FABIAN</t>
  </si>
  <si>
    <t>Pago de la Facturas: A0000004608, BOTELLAS DE PLASTICO PARA AGUA</t>
  </si>
  <si>
    <t>RECIBO POR CONEPTO LIQUIDACION POR RESCISION DE CONTRATO</t>
  </si>
  <si>
    <t xml:space="preserve">RECIBO CONCEPTO DE FINIQUITO POR JUBILACION QUE TENIA COMO LECTURISTA </t>
  </si>
  <si>
    <t>ESPINOZA HEREDIA VICTOR MANUEL</t>
  </si>
  <si>
    <t>RECIBO POR CONCEPTO DE RETROACTIVO DE PAGO DE PENSION MENSUAL ( AJUSTE DE MESUALIDADES PENDIENTES)</t>
  </si>
  <si>
    <t>RECIBO POR CONCEPTO DE LIQUIDACION POR JUBILACION EN MI PUESTO DE ENCARGADO DE FACTURACION.</t>
  </si>
  <si>
    <t>REEMBOLSO DE CAJA CHICA DE LA GERENCIA DE ADMINISTRACION Y FINANZAS GASTOA EFECTUADOS EN DIFERENTES DEPARTAMENTOS SEGUN COMPROBANTES ANEXO.</t>
  </si>
  <si>
    <t>SERVICIO PREVENTIVO DE LOS 40,000 KM COM-37</t>
  </si>
  <si>
    <t>Pago de la Facturas: LMAW10104,LMAW10168,LMAW10311,LMAW10394,LMAW10395,LMAW10510, CONSUMO DE GAS PARA UNIDADES ALSERVICIO DE JAPAMA</t>
  </si>
  <si>
    <t>Pago de la Facturas: FEAC-454400,FEAC-454401,FEAC-454402,FEAC-454403,FEAC-455508,FEAC-455509,FEAC-456273,FEAC-456274,FEAC-457747,FEAC-457748,FEAC-457749,FEAC-457750,FEAC-458502,FEAC-458503,FEAC-459234,FEAC-459235,FEAC-460974,FEAC-460975, CONSUMO DE COMBUSTIBLES Y LUBRICANTES PARA UNIDADES AL SERVICIO DE JAPAMA</t>
  </si>
  <si>
    <t>Pago de la Facturas: PSC13851,PSC13918,PSC13976,PMB35479,PSC14061,PMB35682,PPB260,PSC14147,PMB35753,PPB261,PSC14171,PMB35883,PPB263,PSC14242,PMB35996,PPB267,PSC14308,PSC14414,PMB36209,PMB36273,PPB278,PPB279,PSC14457,PDD1842,PMB36395,PPB285,PSC14511,PDD1875,PMB36517,PPB291,PSC14576,PMB36807,PPB301,PSC14714, CONSUMO DE COMBUSTIBLE Y LUBRICANTES PARA UNIDADES AL SERVICIO DE JAPAMA</t>
  </si>
  <si>
    <t>Pago de la Facturas: PEG1681,PEG1717,PEG1788, CONSUMO DE COMBUSTIBLES Y LUBRICANTES PARA UNIDADES AL SERVICIO DE JAPAMA</t>
  </si>
  <si>
    <t>CUOTAS OBRERO PATRONALES CORRESPONDIENTES AL MES DE MAYO 2023</t>
  </si>
  <si>
    <t>SALAZAR FIERRO YOSHI</t>
  </si>
  <si>
    <t>Pago de la Facturas: 5638CC54, JAP-SB-APO-AD-23-29 AMPLIACION RED AGUA POTABLE Y DOMAS DOMICILIARIAS</t>
  </si>
  <si>
    <t>Pago de la Facturas: 9A73E5FF, JAP-SB-APO-AD-23-29 AMPLIACION RED AGUA POTABLE Y DOMAS DOMICILIARIAS</t>
  </si>
  <si>
    <t>EE90501E, JAP-SB-APO-AD-23-29 AMPLIACION RED AGUA POTABLE Y DOMAS DOMICILIARIAS</t>
  </si>
  <si>
    <t>8E3FAB9E, JAP-SB-APO-AD-23-29 AMPLIACION RED AGUA POTABLE Y DOMAS DOMICILIARIAS</t>
  </si>
  <si>
    <t>NOMINA EXT. PENSIONADOS JUNIO 2023</t>
  </si>
  <si>
    <t xml:space="preserve">NOMINA-[17] SEGUNDA DECENA DE JUNIO 2023 EMPLEADOS SINDICALIZADOS </t>
  </si>
  <si>
    <t>TRANSFERENCIA 19/06/23 DE LA CUENTA 0120098105 A LA 0120098299 DE BANORTE PARA NOMINA EXT. DE PENSIONADOS</t>
  </si>
  <si>
    <t>TORRES RAMIREZ SALVADOR</t>
  </si>
  <si>
    <t xml:space="preserve">PRIMER ANTICIPO A CUENTA DE LIQUIDACION POR PENSION </t>
  </si>
  <si>
    <t xml:space="preserve">RECIBO GASTO A COMPROBAR POR VIAJE A LA CIUDAD DE CULIACAN OFICINAS ASE Y CONAGUA  </t>
  </si>
  <si>
    <t>CASTRO DELGADO SERGIO ENRIQUE</t>
  </si>
  <si>
    <t>RECIBO POR CONCEPTO DE LIQUIDACION POR RESCISION DE CONTRATO EN MI CATEGORIA DE AUX. DE TRATAMIENTO DE AGUA RESIDUAL.</t>
  </si>
  <si>
    <t>TRANSFERENCIA 20/06/23 DE LA CUENTA 0120098105 A LA CUENTA 0120098299 DE BANORTE PARA PAGO DE NOMINA 2DA. DECENA DE MAYO 2023</t>
  </si>
  <si>
    <t xml:space="preserve">POLIZA DE SEGURO 57-161606 FLOTILLA DE MOTOS </t>
  </si>
  <si>
    <t xml:space="preserve">POLIZA DE SEGURO 57-161678 FLOTILLA VACTOR </t>
  </si>
  <si>
    <t>Pago de la Facturas: F-11092,F-11093,F-11094,F-11160,F-11161,F-11170, JAP-RM-GIC-CP-ME-23-22 POLIMERO PARA TRATAMIENTO DE AGUA</t>
  </si>
  <si>
    <t>Pago de la Facturas: F-11241, JAPRM-GIC-CP-ME-23-22 POLIEMRO PARA TRATAMIENTO DE AGUA</t>
  </si>
  <si>
    <t>Pago de la Facturas: FC76177,FC76178,FC76179,FC76180,FC76244,FC76245, JAP-GIC-RM-GTO-CP-CLORO907-23-44 CLORO PARA EL TRATAMIENTO DE AGUA POTABLE</t>
  </si>
  <si>
    <t>Pago de la Facturas: FC76195,FC76316, JAP-RM-GIC-CP-ME-23-21 CLORO PARA EL TRATAMIENTO DE AGUA</t>
  </si>
  <si>
    <t>Pago de la Facturas: F692,F693,F694,F697,F698,F699, JAP-RM-GTO-GIC-HIPOCLORITO-2023-06 PARA MTO. DE AGUA Y MANTENIMIENTO Y REPARACION A CLORADORES</t>
  </si>
  <si>
    <t>PAGO SERVICIO DE AGUA DESCONTADA A EMPLEADOS EN LA 2DA. DECENA DE JUNIO 2023</t>
  </si>
  <si>
    <t xml:space="preserve">NOMINA-[17] SEGUNDA DECENA DE JUNIO 2023 EMPLEADOS DE CONFIANZA </t>
  </si>
  <si>
    <t>TRANSFERENCIA 20/06/23 DE LA CUENTA 7712921 DE BANAMEX A LA CUENTA 0120098105 DE BANORTE.</t>
  </si>
  <si>
    <t xml:space="preserve">TRANSFERENCIA 20/06/23 DE LA CUENTA 444173295 DE BANCOMER A LA CUENTA 0120098105 DE BANORTE </t>
  </si>
  <si>
    <t xml:space="preserve">TRANSFERENCIA 20/06/23 DE LA CUENTA 7702411 DE BANAMEX A LA CUENTA 0120098105 DE BANORTE </t>
  </si>
  <si>
    <t>SINDICATO REGIONAL DE TRABAJDORES DE LAS JUNTAS DE AGUA POTABLE Y ALCANTARILLADO DE LOS MUNICPIOS DE</t>
  </si>
  <si>
    <t>RECIBO POR DESCUENTOS EFECTUADOS A EMPLEADOS EN LA 1RA. DECENA DE JUNIO 2023</t>
  </si>
  <si>
    <t>Pago de la Facturas: FM-1145, FORMATO PARA RECIBOS</t>
  </si>
  <si>
    <t>Pago de la Facturas: B-11759, JAP-RM-CI-GIC-POLIZA-SERV-2023-11 POLIZA DE SSERVICIO SISTEMAS COMERCIAL CORRESPONDIENTE AL MES DE MARZO 2023</t>
  </si>
  <si>
    <t>Pago de la Facturas: 86, FABRICACIONES DE BROCALES</t>
  </si>
  <si>
    <t>RIVERA COTA GENERO</t>
  </si>
  <si>
    <t>SERVICIO DE TORNO Y SOLDADURA PARA EQUIPOS DE BOMBEO DE LAS PLANTAS DE TRATAMIENTO</t>
  </si>
  <si>
    <t>REPARACIONDE MOTOR 40 HP AGUA CRUDA PTA. TERAN</t>
  </si>
  <si>
    <t>REPARACION DE UNIDADES AL SERVICIO DE JAPAMA D11161,D11289,D11290,D11292,D11392,D11393,D11394,D11395,D11396,</t>
  </si>
  <si>
    <t>Pago de la Facturas: 41, JAP-RM-SA-GIC-FUMIGACION-2023-09 FUMIGACION DE FEBRERO 2023</t>
  </si>
  <si>
    <t>Pago de la Facturas: F-426, JAP-GAF-GIC-TALLER-2022-91 SERVICIO DE PLANEACION Y PROGRAMACION DE PRESUPUESTO</t>
  </si>
  <si>
    <t>Pago de la Facturas: 602, SUMINISTRO E INSTALACION DE PERSIANA EN RECURSOS MATERIALES</t>
  </si>
  <si>
    <t>Pago de la Facturas: 626, JAP-RM-GRO-GIC-COMPRESOR-2023-08 ARRENDAMIENTO DE COMPRESOR Y ROTO MARTILLO CORRESPONDIENTES AL MES DE ENERO 2023</t>
  </si>
  <si>
    <t>Pago de la Facturas: A061, JAP-RM-GIC-RETROEXCAVADORA-2022-60 ARRENDAMIENTO DE RETROEXCAVADORA PROGRAMA CARTERA VENCIDA SIST. FORANEOS</t>
  </si>
  <si>
    <t>Pago de la Facturas: 23076,23078,23079,23080,23087,112,113,114,115,116,117,118,120, MANTENIMIENTO Y REPARACION DE UNIDADES AL SERVICIO DE JAPAMA</t>
  </si>
  <si>
    <t>Pago de la Facturas: A608267,A607232,A607333,A608050,A608092,A608093,A608341, MATERIAL PARA MANTENIMIENTO Y REPARACION DE UNIDADES AL SERVICIO DE JAPAMA</t>
  </si>
  <si>
    <t>Pago de la Facturas: B-1230,B-1231,B-1232,B-1233,B-1235,B-1239,B-1240,B-1241,B-1242,B-1244,B-1250, MATERIAL PARA SURTIR ALAMCEN DE PAPELERIA</t>
  </si>
  <si>
    <t>Pago de la Facturas: A1373, CAMBIO DE MOTOR DE UNIDAD SA-46</t>
  </si>
  <si>
    <t>LOPEZ VALDOVINOS IRAM ALBERTO</t>
  </si>
  <si>
    <t>Pago de la Facturas: F1353,F1354,F1356, MANTENIMIENTO Y REPARACION DE UNIDADES VACTOR</t>
  </si>
  <si>
    <t>Pago de la Facturas: A2524,A2579,A2670,A2701,A2791,A2823,A2894,A2896,A2936, MATERIAL PARA SURTIR ALMACEN GENERAL</t>
  </si>
  <si>
    <t xml:space="preserve">MANTENIMIENTO Y REPARACION A EQUIPO DE BOMBEO </t>
  </si>
  <si>
    <t>Pago de la Facturas: N2893,N2899,N2911,N2912,N2913, MANTENIMIENTO Y REPARACION UNIDADES AL SERVICIO DE JAPAMA</t>
  </si>
  <si>
    <t>HYDROPRO S.A. DE C.V.</t>
  </si>
  <si>
    <t>Pago de la Facturas: A2936, REPARACION EQUIPO DE BOMBEO PTA. AGUAS RESIDUALES 9 DIC.</t>
  </si>
  <si>
    <t>Pago de la Facturas: A1432,A1433,A1435,A1436, SERVICIO Y MANTENIMIENTO DE APARTARRAYOS</t>
  </si>
  <si>
    <t>Pago de la Facturas: ABB847,ABB1027, MANTENIMIENTO Y REPARACION UNIDADES VACTOR</t>
  </si>
  <si>
    <t>ESPECIALIDADES INDUSTRIALES Y AGRICOLAS, S.A. DE C.V.</t>
  </si>
  <si>
    <t>Pago de la Facturas: A12207,A12208, MATERIAL DE CONTROL ELECTRICO PARA SURTIR ALMACEN</t>
  </si>
  <si>
    <t>Pago de la Facturas: 1294,1302,1306, MANTENIMIENTO CORRECTIVO A PLANTAS DE TRATAMIENTO</t>
  </si>
  <si>
    <t>Pago de la Facturas: 32629,32630,32631,32632,32633,32634,32635,32636,32637,32638,32640,32641,32642,32643,32644,32645,32646,32647,32650,32817, SERVICIO, COMPRA Y MANTENIMIENTO A LLANTAS DE LAS UNIDADES DE JAPAMA</t>
  </si>
  <si>
    <t>Pago de la Facturas: D0000884, JAP-RM-SG-GIC-CTP-VIGILANCIA-2023-23 CORRESPONDIENTE AL MES DE ENERO 2023</t>
  </si>
  <si>
    <t>Pago de la Facturas: B165,B166, JAP-RM-CI-GIC-IMAGEN-2022-39 PUBLICIDAD CORRESPONDIENTE A NOVIEMBRE Y DICIEMBRE 2022</t>
  </si>
  <si>
    <t>Pago de la Facturas: P0069858,P0069950,P0070027,P0070429,P0070430,P0071204, MATERIAL PARA SURTIR ALMACEN DE PAPELERIA</t>
  </si>
  <si>
    <t>Pago de la Facturas: F-A1499, JAP-RM-GTO-GIC-REPPAV-2022-77 REPARACION DE PAV. HIDRAHULICO DRENAJES Y TAPAS</t>
  </si>
  <si>
    <t>Pago de la Facturas: 1133, JAP-RM-GTO-GIC-RETRO-2022-92 ARRENDAMIENTO DE EQUIPO</t>
  </si>
  <si>
    <t>TRANSFERENCIA 22/06/23 PARA PAGO DE PENSION CORRESPONDIENTES A LA 2DA. DECENA DE JUNIO 2023</t>
  </si>
  <si>
    <t>Pago de la Facturas: B-256,B-257, JAP-RM-GC-IMPRESORA-2022-64ARRENDAMIENTO DE EQUIPO DE IMPRESION FEBRERO Y MARZO 2023</t>
  </si>
  <si>
    <t>307 12/06/2023 EST. 01 (UNO) DEL CONTRATO JAP-SB-ALC-AD-23-26 DE LA OBRA (033AH23CP) REHABILITACION DE LA RED DE ALCANTARILLADO SANITARIO.</t>
  </si>
  <si>
    <t>Pago de la Facturas: A2724,A2747,A2748,A2749,A2753,A2760,A2771,A2772,A2780,A2796,A2799,A2800,A2803,A2804,A2805,A2808,A2815,A2864,A2872,A2873,A2874,A2881,A2888,A2889,A2890,A2893,A2894,A2895,A2909,A2910,A2918,A2978,A2979,A2985,A2991,A2992,A2993,A2994,A3007,A3009,A3010,A3014,A3015,A3016,A3017,A3019,A3028,A3030,A3040,A3041,A3056,A3058,A3059,A3072,A3073,A3074,A3077,A3085,A3088, MATERIAL PARA SURTIR ALMACEN GENERAL</t>
  </si>
  <si>
    <t>Pago de la Facturas: LMC22997,LMC22999,LMC23011,LMC23012,LMC23013,LMC23017,LMC23023,LMC23024,LMC23026,LMC23028,LMC23029,LMC23030,LMC23046,LMC23047,LMC23053,LMC23054,LMC23055,LMC23056,LMC23058,LMC23060,LMC23063, MATERIAL FERRETERO PARA SURTIR ALMACEN GENERAL</t>
  </si>
  <si>
    <t>Pago de la Facturas: 42, JAP-RM-GAF-CAJEROS-2023-28 ARRENDAMIENTO DE CAJEROS CORRESPONDIENTES AL MES DE FEBRERO 2023</t>
  </si>
  <si>
    <t>Pago de la Facturas: FE-003265, JAP-RM-GTO-GIC-MANTRAS-2002-73 MANTENIMIENTO CORRESCTIVO A TRANSFORMADOR</t>
  </si>
  <si>
    <t>Pago de la Facturas: FE-003234, JAP-RM-GTO-GIC-MAGEN-2002-69 SERVICIO A GENERADOR DE ENERGIA</t>
  </si>
  <si>
    <t>Pago de la Facturas: F0322546,F0322604,F0322607,F0323028,F0323035,F0323047,F0323049,F0323066,F0323177,F0323706,F0324800,F0335104,F0335212,F0335399,F0336299,F0336525, MATERIAL PARA SURTIR ALMACEN GENERAL</t>
  </si>
  <si>
    <t>SINDICATO REGIONAL DE TRABAJADORES DE LAS JUNTAS DE AGUAPOTABLE Y ALCANTARILLADO DE LOS MUNICIPIOS D</t>
  </si>
  <si>
    <t>RECIBOS POR DESCUENTOS EFECTUADOS A EMPLEADOS EN LA 2DA. DECENA DE JUNIO 2023</t>
  </si>
  <si>
    <t>MAGALLANES QUIÑONEZ JOSE IVAN</t>
  </si>
  <si>
    <t>GASTO A COMPROBAR PARA COMPRA DE ROLLOS TERMOENCOGIBLE PARA USO EMPLAYADO DE BOTELLAS AQUATON</t>
  </si>
  <si>
    <t>Pago de la Facturas: 16985, JAP-RM-GTO-GIC-VACTOR-2022-16 MENSUALIDAD 8/24 INTERESES Y COMISIONES.</t>
  </si>
  <si>
    <t>LETRA 8/24 JAP-RM-GTO-GIC-VACTOR-2002-16 COMPRA DE 5 VACTORS CORRESPONDIENTE AL MES DE ENERO 2023</t>
  </si>
  <si>
    <t>Pago de la Facturas: E13BFEEF, JAP-RM-GIC-CTP-22-03 ARRENDAMIENTO DE VEHICULOS CORRESPONDIENTE AL PAGO 16/34</t>
  </si>
  <si>
    <t>FELIX LOPEZ MARIA OFELIA</t>
  </si>
  <si>
    <t>RECIBO GASTOS A COMPROBAR PREMIO GRUPO 5TO. B ESCUELA PRIMARIA MARIA ELENA VIZCONDE</t>
  </si>
  <si>
    <t xml:space="preserve">REEMBOLSO DE CAJA CHICA DEL LA SU-GERENCIA DE OPERACION PAGO FACTURAS VARIAS DE PEAJE </t>
  </si>
  <si>
    <t>CEBALLOS HERNANDEZ MARCO ANTONIO</t>
  </si>
  <si>
    <t>RECIBO GASTO A COMPROBAR COMPRA DE UNA ASPÍRADORA PARA USO EN ATENCION DE USUARIOS.</t>
  </si>
  <si>
    <t>REEMBOLSO DE CAJA CHICA DE LA GERENCIA DE ADMINISTRACION Y FINANZAS GASTOS EN DIFERENTES DEPARTAMENTO SEGUN COMPROBANTES ANEXOS</t>
  </si>
  <si>
    <t>SERVICIO DE MANTENIMIENTO PREVENTIVO DE LOS 50,000 KM OP-69</t>
  </si>
  <si>
    <t>SERVICIO DE MANTENIMIENTO PREVENTIVO DE LOS 30,000 KM OP-75</t>
  </si>
  <si>
    <t>DIFERENCIA EN INVERSION DEL DIA 03/05/23</t>
  </si>
  <si>
    <t>VILLARREAL CASTRO HECTOR MARTIN</t>
  </si>
  <si>
    <t>RECIBO GASTO A COMPROBAR VIAJE A LAS OFICINAS DE LA ASE EN CULIACAN, SINALOA</t>
  </si>
  <si>
    <t>Pago de la Facturas: A0000004671, BOTELLAS DE PLASTICO PARA LLENADO, ACUATON</t>
  </si>
  <si>
    <t>TRANSFERENCIA 0120098105 PARA 0110706054 DE BANORTE PROVISIONAHORRO MAYO 2023</t>
  </si>
  <si>
    <t xml:space="preserve">TRANSFERENCIA 0120098105 A LA CUENTA 0120098299 DE BANORTE PARA PAGO DE NOMINA 3RA. DECENA DE JUNIO 2023 EMP. SINDICALIZADOS </t>
  </si>
  <si>
    <t>TRANSFERENCIA 0120098105 A LA CUENTA 0120098299 DE BANORTE PARA PAGO DE NOMINA 3RA. DECENA DE JUNIO 2023 EMP. CONFIANZA</t>
  </si>
  <si>
    <t>ANTELO GARCIA ROSARIO</t>
  </si>
  <si>
    <t>RECIBO GASTO A COMPROBAR VIAJE A LA CIUDAD DE CULIACAN A LAS OFICINAS DE CEAPAS.</t>
  </si>
  <si>
    <t xml:space="preserve">TRANSFERENCIA DE LA CUENTA 0120098105 A LA CUENTA 0120098299 DE BANORTE PARA PAGO NOMINA EXT. DE PENSIONADOS </t>
  </si>
  <si>
    <t>Pago de la Facturas: A-611, CASCO PARA MOTOCICLISTA COMPLIENDO DE NOM-017STPS-2008</t>
  </si>
  <si>
    <t>CASTIL MUEBLES S.A DE C.V.</t>
  </si>
  <si>
    <t>Pago de la Facturas: 649, EQUIPO DE OFICINA PARA EL CENTRO DE CONTROL JAPAMA</t>
  </si>
  <si>
    <t>Pago de la Facturas: LMC23088,LMC23089, MEDIDORES 2" PARA SURTIR ALMACEN GENERAL</t>
  </si>
  <si>
    <t>Pago de la Facturas: 134,135,136, MATERIAL DE IMPRESION PARA LAS CAJAS Y COMPRA DE IMPRESORAS PARA LA ELABORACION DE CONVENIOS</t>
  </si>
  <si>
    <t>TRASNFERENCIA A INVERSION  AHORRO MAYO 2023</t>
  </si>
  <si>
    <t xml:space="preserve">TRANSFERENCIA 7712921 DE BANAMEX A LA CUENTA 0120098105 DE BANORTE </t>
  </si>
  <si>
    <t xml:space="preserve">TERCERA DECENA DE JUNIO 2023 EMPLEADOS SINDICALIZADOS </t>
  </si>
  <si>
    <t xml:space="preserve">TERCERA DECENA DE JUNIO 2023 EMPLEADOS DE CONFIANZA </t>
  </si>
  <si>
    <t>NOMINA EXT#2. PENSIONADOS JUNIO 2023</t>
  </si>
  <si>
    <t>DERECHO POR IMPACTO AMBIENTAL POR LA CONSTRUCCION DE LA PLANTA POTABILIZADORA TAXTES.</t>
  </si>
  <si>
    <t>SERVICIO DE AGUA DESCONTADA A EMPLEADOS EN LA 3RA. DECENA DE JUNIO 2023.</t>
  </si>
  <si>
    <t xml:space="preserve">RECIBO GASTO A COMPROBAR PARA CONSUMO EN REUNION DEL DIA 21 DE JUNIO CON SINDICATO DE JAPAMA </t>
  </si>
  <si>
    <t>RECIBO GASTO A COMPROBAR POR REUNION DE TRABAJO POR CIERRE DE SEGUNDO TRIMESTRE 2023.</t>
  </si>
  <si>
    <t>TRANSFERENCIA  PARA PAGO RECIBOS DE PENSION ALIMENTICIA CORRESPONDIENTE AL MES DE JUNIO 2023</t>
  </si>
  <si>
    <t>Pago de la Facturas: CA979E9B, JAP-RM-GIC-CTP-22-03 ARRENDAMIENTO DE VEHICULOS PAGO 17 DE 34</t>
  </si>
  <si>
    <t>SERVICIO DE REPRESENTACION EN TRAMITES LEGALES LIQUIDACION DE FACTURA</t>
  </si>
  <si>
    <t>Pago de la Facturas: FE-003301, JAP-RM-GTO-GIC-CAMTRANS-2002-80 MANOBRA DE CAMBIO DE TRANSFORMADOR EN SUB-ESTACION</t>
  </si>
  <si>
    <t>Pago de la Facturas: FE-003302,FE-003303,FE-003304,FE-003305,FE-003306,FE-003307,FE-003308,FE-003309,FE-003314,FE-003316,FE-003348,FE-003349,FE-003350, JAP-RM-GTO-GIC-MANTRANS-2002-44 MANTENIMIENTO PREVENTIVO A TRANSFORMADORES</t>
  </si>
  <si>
    <t>Pago de la Facturas: FE-003295,FE-003296,FE-003297,FE-003299,FE-003300,FE-003320,FE-003324,FE-003325,FE-003326,FE-003335,FE-003336,FE-003343,FE-003365, MANTENIMIENTO Y REPARACION DE PLANTAS DE TRATAMIENTO</t>
  </si>
  <si>
    <t>COMISIONES CORRESPONDIENTE AL MES DE JUNIO 2023</t>
  </si>
  <si>
    <t>COMISONES CORRESPONDIENTES AL MES DE JUNIO 2023</t>
  </si>
  <si>
    <t>COMISIONES CORRESPONDIENTES AL MES DE JUNIO 2023</t>
  </si>
  <si>
    <t>COMISIONES CORRESPONDIENDES AL MES DE JUNIO 2023</t>
  </si>
  <si>
    <t xml:space="preserve">COMISIONES CORRESPONDIENTES AL MES DE JUNIO 2023 </t>
  </si>
  <si>
    <t>MARVAN MUÑOZ Y ABOGADOS</t>
  </si>
  <si>
    <t xml:space="preserve">3ER. ABONO A JAP-RM-GIC-RH-2022-86 SERVICIOS PROFECIONALES REESTRUCTURACION DE CONTRATOS  </t>
  </si>
  <si>
    <t>RECIBO PENSION ALIMENTICIA DESCONTADA AL C. JESUS DONALDO VILLEGAS LUNA EN EL MES DE JUNIO 2023</t>
  </si>
  <si>
    <t>COTA CASTRO NORMA VERONICA</t>
  </si>
  <si>
    <t>RECIBO POR PENSION ALIMENTICIA DESCONTADA A C. GABRIEL ALONSO SOBERANES COTA DESCONTADA EN EL MES DE JUNIO 2023.</t>
  </si>
  <si>
    <t>RUBIO ALMEIDA RAMON SALVADOR</t>
  </si>
  <si>
    <t xml:space="preserve">RECIBO ANTICIPO A CUENTA DE LIQUIDACION POR PENSION </t>
  </si>
  <si>
    <t>PEREZ MIRANDA RAUL ALFREDO</t>
  </si>
  <si>
    <t>RECIBO POR LIQUIDACION POR RENUNCIA VOLUNTARIA AL PUESTO QUE TENIA COMO GERENTE GENERAL.</t>
  </si>
  <si>
    <t>Pago de la Facturas: BC-79707862, TELEFONIA CELULAR CORRESPONDIENTE AL MES DE JUNIO 2023</t>
  </si>
  <si>
    <t>Pago de la Facturas: BC-79711592, SERVICIO DE TELEFONIA CELULAR CORRESPONDIENTE AL MES DE JUNIO 2023</t>
  </si>
  <si>
    <t>F-AD79E009 26.06.23  POR AYUDA PARA RENTA DEL LOCAL SINDICAL MES DE JUNIO 2023, DE ACUERDO A LA CLAUSULA NUM 47 DEL CONTRATO COLECTIVO VIGENTE</t>
  </si>
  <si>
    <t>F-9AA3E0B7 26.06.23 POR 17 PLAZAS DE LA MENOR CATEGORIA  CORRESPONDIENTE AL MES DE JUNIO 2023, DE ACUERDO A LA CLAUSULA NUM 30 DEL CONTRATO COLECTIVO VIGENTE</t>
  </si>
  <si>
    <t>RECIBO GASTO A COMPROBAR VIAJE A LA CIUDAD DE CULIACAN AL PERIODICO OFICIAL DE LA FEDERACION CONVOCATORIO PUBLICA CHIHUAHUITA.</t>
  </si>
  <si>
    <t>Pago de la Facturas: 16984, JAP-RM-GTO-GIC-VACTOR-2022-16 MESUALIDAD 9-24 POR CONCEPTO DE INTERES X COMISIONES ESTIPULADOS EN EL CONTRATO</t>
  </si>
  <si>
    <t>JAP-RM-GTO-GIC-VACTOR-2022-16 COMPRA 5 VACTORS 9-24 CORRESPONDIENTE A FEBRERO 2023</t>
  </si>
  <si>
    <t>PAGO DE CREDITOS DESCONTADOS A EMPLEADOS DE JAPAMA CORRESPONDIENTES AL MES DE JUNIO 2023</t>
  </si>
  <si>
    <t>REEMBOLSO DE CAJA CHICA DE LA SUBGERENCIA DE OPERACIONES FACTS. VARIAS PEAJES Y REFACCIONES PARA VACTOR</t>
  </si>
  <si>
    <t>Pago de la Facturas: B2906, JAP-GAF-SG-ESTAC-2022-90 ARRENDAMIENTO CORRESPONDIENTE AL MES DE JULIO 2023 ESTACIONAMIENTO</t>
  </si>
  <si>
    <t xml:space="preserve">RECIBOS POR DESCUENTOS EFECTUADOS A EMPLEADOS EN LA 3RA. DECENA DE JUNIO </t>
  </si>
  <si>
    <t>RECIBO POR LIQUIDACION POR RENUNCIA A MI PUESTO QUE TENIA COMO SUPERVISOR DE CARTERA VENCIDA.</t>
  </si>
  <si>
    <t>Pago de la Facturas: N-1779973, ARRENDAMIENTO DE MODULO SORIANA CORRESPONDIENTO AL MES DE JULIO</t>
  </si>
  <si>
    <t>SERVICIO PREDENTIVO DE LOS 40,000 KM UNIDAD OP-76</t>
  </si>
  <si>
    <t>SERVICIO PREVENTIVO DE LOS 24,000 KM DE LA UNIDAD COM-40</t>
  </si>
  <si>
    <t>Pago de la Facturas: AM36334, VALES DE DESPENSA CORRESPONDIENTE AL MES DE JULIO 2023</t>
  </si>
  <si>
    <t>PAGO DE LA FACTURAS: B3EDCA93JAP-RM-GAM-OFCENTRAL-2023-26 ARREDAMIENTO OFICINAS CENTRALES JULIO 2023</t>
  </si>
  <si>
    <t>PAGO DE LA FACTURAS: ELT214051, SERVICIO DE TELEFONIA TRADICIONAL CORRESPONDIENTE AL MES DE JUNIO 2023</t>
  </si>
  <si>
    <t xml:space="preserve">RECIBO GASTO A COMPROBAR VIAJE A LA CIUDAD DE CULIACAN LOS DIA 06 Y 07 DE JULIO A LAS OFICINAS DE GOBIERNO DEL ESTADO DE SINALOA. </t>
  </si>
  <si>
    <t>RECIBO GASTO A COMPROBAR POR VIAJE A LA CIUDAD DE CULIACAN, SINLOA, OFICINAS DEL CEAPAS Y PERIODICO OFICIAL DE LA FEDERACION.</t>
  </si>
  <si>
    <t>TRANSFERENCIA DE LA CUENTA 0120098105 A LA CUENTA 0120098299 PARA PAGO COMISIONISTAS JUNIO 2023 EL VENADILLO</t>
  </si>
  <si>
    <t>TRANSFERENCIA DE LA CUENTA 0120098105 A LA CUENTA 0120098299 PARA PAGO COMISIONISTAS ABRIL 2023.</t>
  </si>
  <si>
    <t>PESCADERIA ROBLES SA DE CV</t>
  </si>
  <si>
    <t>Pago de la Facturas: FB-27170, ROLLOS DE PELICULA PARA LLENADOS DE BOTELLAS</t>
  </si>
  <si>
    <t>COMISIONISTAS 20% JUNIO 2023 VENADILLO</t>
  </si>
  <si>
    <t>COMISIONISTAS 20% ABRIL 2023</t>
  </si>
  <si>
    <t xml:space="preserve">VACACIONES DE JULIO 2023 EMPLEADO DE CONFIANZA </t>
  </si>
  <si>
    <t xml:space="preserve">VACACIONES DE JULIO 2023 EMPLEADOS SINDICALIZADOS </t>
  </si>
  <si>
    <t xml:space="preserve">PRIMERA DECENA DE JULIO 2023 EMPLEADOS DE CONFIANZA </t>
  </si>
  <si>
    <t>PRIMERA DECENA DE JULIO 2023 EMPLEADOS SINDICALIZADOS</t>
  </si>
  <si>
    <t>PENSIONADOS JULIO 2023</t>
  </si>
  <si>
    <t>RAMOS FELIX SONIA LUCIA</t>
  </si>
  <si>
    <t>RECIBO GASTO A COMPROBAR POR COMPRA DE USB PARA PISTOLA DE AIRE USO EN GERENCIA GENERAL.</t>
  </si>
  <si>
    <t>0095332-A-TORRES ALVAREZ ADAN-*** CANCELADO ***</t>
  </si>
  <si>
    <t>*** CANCELADO ***</t>
  </si>
  <si>
    <t>MARTINEZ GALVAN JOSE LUIS</t>
  </si>
  <si>
    <t>RECIBO GASTO A COMPROBAR PARA PAGO DE PLACAS DE 4 MOTOCICLETAS.</t>
  </si>
  <si>
    <t>TRANSFERENCIA DE LA CUENTA 0120098105 A LA CUENTA 0120098299 PARA PAGO DE NOMINA 1RA. DECENA EMPLEADOS SINDICALIZADOS JULIO 2023</t>
  </si>
  <si>
    <t xml:space="preserve">TRANSFERENCIA DE LA CUENTA 0120098105 A LA CUENTA 0120098299 PARA PAGO DE NOMINA VACACIONES DE JULIO 2023 EMPLEADOS SINDICALIZADOS  </t>
  </si>
  <si>
    <t>TRANSFERENCIA DE LA CUENTA 0120098105 A LA CUENTA 0120098299 PARA PAGO DE NOMINA 1RA. DECENA EMPLEADOS DE CONFIANZA JULIO 2023</t>
  </si>
  <si>
    <t>TRANSFERENCIA DE LA CUENTA 0120098105 A LA CUENTA 0120098299 PARA PAGO DE NOMINA VACACIONES EMPLEADOS DE CONFIANZA JULIO 2023</t>
  </si>
  <si>
    <t>TRANSFERENCIA DE LA CUENTA 0120098105 A LA CUENTA 0120098299 PARA PAGO DE NOMINA PENSIONADOS JULIO 2023</t>
  </si>
  <si>
    <t>FACT.8 JAP-RM-GAF-PAP-GUAYABO-2022-93 ARRENDAMIENTO DE TERRENO PLANTA EL GUAYABO</t>
  </si>
  <si>
    <t>RECIBO GASTO A COMPROBAR POR VIAJE AL TRIBUNAL AGRARIO DE GUASAVE SINALOA.</t>
  </si>
  <si>
    <t>SERVICIO DE AGUA POTABLE DESCONTADO A EMPLEADOS EN LA 1RA. DECENA DE JULIO 2023.</t>
  </si>
  <si>
    <t>AYALA VEGA LILIANA</t>
  </si>
  <si>
    <t>RECIBO PRIMER ANTICIPO A CUENTA DE LIQUIDACION POR RESCICION DE CONTRATO.</t>
  </si>
  <si>
    <t>REEMBOLSO DE CAJACHICA DE LA GERENCIA DE ADMINISTRACION Y FINANZAS, EFECTUADOS POR DIFERENTES DEPARTAMENTOS.</t>
  </si>
  <si>
    <t xml:space="preserve">RECIBO 4TO. ANTICIPO A CUENTA DE LIQUIDACION POR PENSION </t>
  </si>
  <si>
    <t xml:space="preserve">RECIBO 3ER. ANTICIPO A CUENTA DE LIQUIDACION POR PENSION </t>
  </si>
  <si>
    <t>RECIBO POR PENSION ALIMENTICIA DESCONTADA A JESUS DONALDO VILLEGAS LUNA EN NOMINA DE VACACIONES JULIO 2023</t>
  </si>
  <si>
    <t>Pago de la Facturas: A172, JAP-GAF-RM-ARR-MODHIDALGO-2023-27 ARRENDAMIENTO DE MODULO HIDALGO CORRESPONDIENTE AL MES DE JULIO 2023</t>
  </si>
  <si>
    <t xml:space="preserve">SERVICIO PREVENTIVO DE LOS 40,0000 KM A UNIDAD OP-72 </t>
  </si>
  <si>
    <t>SERVICIO PREVENTIVO DE LOS 15,000 KM UNIDAD RA-48</t>
  </si>
  <si>
    <t>TRANSFERENCIA PARA PAGO DE RECIBOS POR CONCEPTO DE PENSION ALIMENTICIA DESCONTADAS A EMPLEADOS NOMINA DE VACIONES Y 1RA. DECENA DE JULIO 2023</t>
  </si>
  <si>
    <t>PATRONATO DE ADMON.DEL CUERPO VOLUNTARIO DE BOMBEROS DE LOS MOCHIS AC</t>
  </si>
  <si>
    <t>RECIBO POR APORTACION DE LA POBLACION CORREPSONDIENTE AL MES DE JULIO 2023</t>
  </si>
  <si>
    <t>RECIBO GASTO A COMPROBAR POR CONCEPTO DE VIAJE A ENTREGAR DOCUMENTACION OFICINAS DE GOBIERNO DEL ESTADO EN LA CIUDAD DE CULIACAN, SINALOA</t>
  </si>
  <si>
    <t>RECIBO GASTO A COMPROBAR POR CONCEPTO DE VIAJE AL PERIODICO OFICIAL DE LA FEDERACION DEL ESTADO DE SINALOA, EN LA CIUDAD DE CULIACAN, SINALOA</t>
  </si>
  <si>
    <t>COTA ROSAS ADAN</t>
  </si>
  <si>
    <t xml:space="preserve">RECIBO POR CONCEPTO DE DEVOLUCION DE MATERIALES Y MANO DE OBRA NO UTILIZADOS  POR HABER REALIZADO CONTRATACION DE SERVICIOS DE AGUA POTABLE Y ALCANTARILLADO EL PASADO 26 DE ABRIL 2023 EN EL CUAL YA TENIA SERVICIOS INSTALADOS HASTA LA BANQUETA EN EL DOMICILIO CALLE CAMPECHE # 2044 PTE. COL. SAN FRANCISCO </t>
  </si>
  <si>
    <t xml:space="preserve">RECIBO GASTO A COMPROBAR POR CONCEPTO DE TRAMITE DE PLACAS PARA MOTOS </t>
  </si>
  <si>
    <t>RECIBO GASTO A COMPROBAS VIAJE A LA CIUDAD DE CULIACAN, SINALOA OFICINAS DEL CEAPAS.</t>
  </si>
  <si>
    <t>SERVICIO PREVENTIVO DE LOS 50,000 KM UNIDAD OP-74</t>
  </si>
  <si>
    <t>0000000-M-ABANTIARE CONSTRUCTORA, S.A. DE C.V</t>
  </si>
  <si>
    <t>FACT.45 31/05/23 JAPAMA-GES-ALC-CPN-22-37 RED DE DRENAJE SANITARIO EN LA LOCALIDAD POBLEDO 6</t>
  </si>
  <si>
    <t>TRANSFERENCIA DE LA CUENTA 7702411 DE BANAMEX  A LA CUENTA 0120098105 DE BANORTE</t>
  </si>
  <si>
    <t>TRANSFERENCIA DE LA CUENTA 7712921 DE BANAMEX  A LA CUENTA 0120098105 DE BANORTE</t>
  </si>
  <si>
    <t>TRANSFERENCIA DE LA CUENTA 444173295 DE BANCOMER  A LA CUENTA 0120098105 DE BANORTE</t>
  </si>
  <si>
    <t>ALMEIDA INZUNZA JORGE</t>
  </si>
  <si>
    <t>RECIBO GASTO A COMPROBAR PARA PAGO DE CALCAS, TENECIA Y BAJA UNIDAD AL-32</t>
  </si>
  <si>
    <t>ABONO A FACTURA CONSUMO DE ENERGIA ELECTRICA CORRESPONDIENTE AL MES DE JUNIO 2023</t>
  </si>
  <si>
    <t>CUOTAS OBREROS PATRONALES CORRESPONDIENTE AL MES DE JUNIO 2023</t>
  </si>
  <si>
    <t>IMPUESTOS FEDERALES CORRESPONDIENTES AL MES DE JUNIO 2023</t>
  </si>
  <si>
    <t>IMPUESTOS FEDERALES RETENCIONES CORRESPONDIENTES AL MES DE JUNIO 2023</t>
  </si>
  <si>
    <t>IMPUESTOS SOBRE NOMINAS CORRESPONDIENTE AL MES DE JUNIO 2023</t>
  </si>
  <si>
    <t>Pago de la Facturas: 4661, JAP-RM-SG-GIC-RESIDUOS-2022-72 SERVICIO DE RECOLECCION BASURA CORRESPONDIENTE AL MES DE MAYO 2023</t>
  </si>
  <si>
    <t>SERVICIO PREVENTIVO DE LOS 30,000 KM A UNIDAD RA-44</t>
  </si>
  <si>
    <t>RECIBO GASTO A COMPROBAR PARA LA COMPRA DE 2 DISPENSADORES DE AGUA PARA LA OFICINAS CENTRALES</t>
  </si>
  <si>
    <t xml:space="preserve">RECIBO 2DO. ANTICIPO A CUENTA DE LIQUIDACION POR PENSION </t>
  </si>
  <si>
    <t xml:space="preserve">RETENCIONES OBRA PUBLICA CORRESPONDIENTES AL MES DE JUNIO 2023 </t>
  </si>
  <si>
    <t>ABONO A FACTURA SSBA 4BA4CAC4 CFE  CONSUMO DE ENERGIA ELECTRICA CORRESPONDIENTE AL MES DE JUNIO 2023</t>
  </si>
  <si>
    <t>Pago de la Facturas: AM37058, VALES DIA DE LAS SECRETARIAS</t>
  </si>
  <si>
    <t>TRANSFERENCIA POR PAGO DE RENTENCIONES DE LA CUENTA 0120098105 CORRESPONDIENTES AL MES DE JUNIO 2023</t>
  </si>
  <si>
    <t>RETENCIONES DE OBRA PUBLICA CORRESPONDIENTES AL MES DE JUNIO 2023</t>
  </si>
  <si>
    <t>ABONO A FACTURA SSBA 000126321 CONSUMO CORRESPONDIENTE AL MES DE JUNIO 2023</t>
  </si>
  <si>
    <t>FACT.19 JAP-GG-GTO-SERV-PROF-2023-13 CORRESPONDIENTE AL MES DE JUNIO 2023</t>
  </si>
  <si>
    <t>FACT. SSBA 000126321 CONSUMO DE ENEREGIA ELECTRICA CORRESPONDIENTE AL MES DE JUNIO 2023</t>
  </si>
  <si>
    <t>SERVICIO PREVENTIVO A UNIDAD AL-46</t>
  </si>
  <si>
    <t>SERVICIO PREVENTIVO DE LOS 30000 KM A UNIDAD  OP-54</t>
  </si>
  <si>
    <t>RECIBO GASTO A COMPROBAR PARA VIAJE A LA CUIDAD DE CULIACAN A LAS OFICINAS DE LA ASE, CONAGUA Y PERIODICO OFICIAL DEL ESTADO.</t>
  </si>
  <si>
    <t>MIRANDA ALVAREZ ROSENDO</t>
  </si>
  <si>
    <t xml:space="preserve">RECIBO 1ER. ANTICIPO A CUENTA DE LIQUIDACION POR PENSION </t>
  </si>
  <si>
    <t>RECIBO LIQUIDACION POR JUBILICION QUE TENIA COMO ENCARGADO DE MANTENIMIENTO DE ZONA</t>
  </si>
  <si>
    <t>0095353-A-VALENZUELA VEGA SILVIA GUADALUPE-*** CANCELADO ***</t>
  </si>
  <si>
    <t>RECIBO POR CONCEPTO DE RETROACTIVO DE PENSION MENSUAL EN BASE A LA CLAUSULA NO. II Y II DEL REGLAMENTO DE JUBILACIONES Y PENSIONES DE JAPAMA</t>
  </si>
  <si>
    <t>TRANSFERENCIA 2DA. DECENA EMPLEADOS SINDICALIZADOS JULIO 2023</t>
  </si>
  <si>
    <t>TRANSFERENCIA 2DA. DECENA EMPLEADOS DE CONFIANZA JULIO 2023</t>
  </si>
  <si>
    <t>SINDICATO REGIONAL DE TRABAJADORES  DE LAS JUNTAS DE AGUA POTABLE Y ALCANTARILLADO DE LOS MUNICIPIO</t>
  </si>
  <si>
    <t>RECIBOS POR DESCUENTO EFECTUADOS A EMPLEADOS EN NOMINA DE LA 1RA. DECENA DE JULIO 2023</t>
  </si>
  <si>
    <t>SERVICIO A UNIDAD AD-25 AL SERVICIO DE JAPAMA</t>
  </si>
  <si>
    <t xml:space="preserve">TRANSFERENCIA DE LA CUENTA 7702411 DE BANAMEX A LA CUENTA 0120098105 BANORTE </t>
  </si>
  <si>
    <t xml:space="preserve">SEGUNDA DECENA DE JULIO 2023 EMPLEADOS SINDICALIZADOS </t>
  </si>
  <si>
    <t xml:space="preserve">SEGUNDA DECENA DE JULIO 2023 EMPLEADOS DE CONFIANZA </t>
  </si>
  <si>
    <t>SEVICIO DE AGUA POTABLE DESCONTADA EN LA 2DA DECENA DE JULIO DEL 2023</t>
  </si>
  <si>
    <t xml:space="preserve">RECIBO POR GASTO A COMPROBAR VIAJE A LA CIUDAD DE CULIACAN OFICINAS DEL CEAPAS Y CONAGUA </t>
  </si>
  <si>
    <t>Pago de la Facturas: F-11241,F-11242,F-11299,F-11327, POLIMERO JAP-RM-GIC-CP-ME-22</t>
  </si>
  <si>
    <t>Pago de la Facturas: F-11301, SULFATO DE ALUMINIO JAP-RM-GIC-CP-ME-22</t>
  </si>
  <si>
    <t>Pago de la Facturas: FC76365,FC76367,FC76620,FC76675,FC76676, SULFATO DE ALUMINIO JAP-RM-GIC-CP-ME-23-21</t>
  </si>
  <si>
    <t>0095357-A-GUILLEN COTA JUNIOR PAUL-*** CANCELADO ***</t>
  </si>
  <si>
    <t xml:space="preserve">REEMBOLSO DE CAJA CHICA DE LA SUB GERENCIA DE OPERACIONES, POR PEAJES DE DIFERENTES UNIDADES </t>
  </si>
  <si>
    <t>TRANSFERENCIA PAGO DE PENSIONES ALIMENTICIAS DESCONTADA 2DA. DECENA DE JULIO 2023</t>
  </si>
  <si>
    <t xml:space="preserve">EST.1 JAP-GIC-ALC-AD-23-21 FACTURA A2405 CONTRUCCION DE DESCARGAS DOMICILIARIAS </t>
  </si>
  <si>
    <t xml:space="preserve">TRASNFERENCIA 2% VIFC DE  EST.1 FACT. A2405  JAP-GIC-ALC-AD-23-21 </t>
  </si>
  <si>
    <t>TRASNFERENCIA 1% VIFC DE  EST.1 FACT. A2405  JAP-GIC-ALC-AD-23-21</t>
  </si>
  <si>
    <t xml:space="preserve">GASTO A COMPROBAR POR CONCEPTO DE VIAJE A LAS OFICINAS DE LA ASE EN LA CIUDAD DE CULIACAN ENTRAG DE ESTADOS FINANCIEROS 2DO. TRIMESTRE 2023 Y OBSERVACIONES </t>
  </si>
  <si>
    <t xml:space="preserve">GASTO A COMPROBAR PARA BAJA UNIDAD AL-32 </t>
  </si>
  <si>
    <t>TRANSFERENCIA PARA LA CUENTA 0120098299 PARA PAGO DE NOMINA 3RA. DECENA JULIO 2023 EMPLEADOS DE SINDICALIZADOS</t>
  </si>
  <si>
    <t>TRANSFERENCIA PARA LA CUENTA 0120098299 DE BANORTE PARA PAGO DE NOMINA 3RA. DECENA JULIO 2023</t>
  </si>
  <si>
    <t>RECIBOS POR DECUENTOS EFECTUADOS A EMPLEADOS EN LA 2DA. DECENA DE JULIO .</t>
  </si>
  <si>
    <t>Pago de la Facturas: A0000004778, BOTELLAS STOCK DE ALMACEN GENERAL</t>
  </si>
  <si>
    <t>Pago de la Facturas: A125,A126, REAPARACION SA-46 Y AL-49</t>
  </si>
  <si>
    <t>TRANSFERENCIA DE LA CUENTA 0120098105 A LA CUENTA 110706054 DE BANORTE</t>
  </si>
  <si>
    <t>SERVICIO DE AGUA DESCONTADA A EMPLEADOS EN LA 3RA. DECENA DE JULIO 2023.</t>
  </si>
  <si>
    <t>TERCERA DECENA DE JULIO 2023 EMPLEADOS SINDICALIZADOS</t>
  </si>
  <si>
    <t xml:space="preserve">TERCERA DECENA DE JULIO 2023 EMPLEADOS DE CONFIANZA </t>
  </si>
  <si>
    <t>APROVECHAMIENTOS CORRESPONDIENTES AL 2DO. TRIMESTRE 2023</t>
  </si>
  <si>
    <t>COMISIONES CORRESPONDIENTES AL MES DE JULIO 2023</t>
  </si>
  <si>
    <t>BBVA</t>
  </si>
  <si>
    <t>COMISIONES CORRESPONDIENTES A JULIO 2023</t>
  </si>
  <si>
    <t>TRANSFERENCIA DE LA CUENTA 4444173295 DE BANCOMER A LA CUENTA 0120098105 DE BANORTE</t>
  </si>
  <si>
    <t>Pago de la Facturas: 1171, JAPAMA-SB-APO-CP-23-13 AMPLIACION TOMAS DOMICILIARIAS FRACC. SAN FRANCISCO</t>
  </si>
  <si>
    <t>GASTOS A COMPROBAR VIAJE A CIUDAD DE CULIACAN ENTREGA INFORMACION 2023, SUB. S. DE INGRESOS Y CEAPAS 2DO. TRIMESTRE</t>
  </si>
  <si>
    <t>SERVICIO PREVENTIVO, REEM. BUJIAS,DECARBONIZACION, ROTACION DE RUEDAS, LAVADO DE MOTOR AD-24</t>
  </si>
  <si>
    <t>TRASNFERENCIA 0120098105 A LA CUENTA 0120098299 DE BANORTE PARA ANTICIPO DE AGUINALDO</t>
  </si>
  <si>
    <t xml:space="preserve">TRASNFERENCIA DE LA CUENTA 0120098105 A LA CUENTA 0120098299 DE BANORTE PARA ANTICIPO DE AGUINALDO EMP. DE CONFIANZA </t>
  </si>
  <si>
    <t>JAPAMA SEGURO DE VIDA</t>
  </si>
  <si>
    <t xml:space="preserve">TRANSFERENCIA DE LA CUENTA 0120098105 A LA CUENTA 1234463205 DE BANORTE PARA SEGURO DE VIDA </t>
  </si>
  <si>
    <t xml:space="preserve">TRANSFERENCIA 120098105 A LA CUENTA 1238361176 DE BANORTE MINIMO REQUERIDO PARA LA CUENTA </t>
  </si>
  <si>
    <t>COMISIONES CORRESPONDIENTE AL MES DE JULIO 2023</t>
  </si>
  <si>
    <t>1ER. ANTICIPO DE AGUINALDO CONFIANZA 2023</t>
  </si>
  <si>
    <t>1ER. ANTICIPO DE AGUINALDO SINDICATO 2023</t>
  </si>
  <si>
    <t xml:space="preserve">TRASNFERENCIA DE LA CUENTA 0120098105 A LA CUENTA 1238361176 APORTACION PROAGUA 2023 </t>
  </si>
  <si>
    <t xml:space="preserve">APORTACION PROAGUA  2023 AHOME </t>
  </si>
  <si>
    <t xml:space="preserve">SERVICIO PREVENTIVO DE LOS 40,000 KM OP-77 </t>
  </si>
  <si>
    <t>SANCHEZ AYALA CLARA YAMILA</t>
  </si>
  <si>
    <t>CAJA CHICA DE LA SUB-GERENCIA DE RECURSOS MATERIALES</t>
  </si>
  <si>
    <t>TORRES LEYVA ROSA ANGELINA</t>
  </si>
  <si>
    <t xml:space="preserve">RECIBO POR DESCUENTO EFECTUADO EN JULIO AL C. MARIO ALBERTO KING SOTO POR PENSION ALIMENTICIA.  </t>
  </si>
  <si>
    <t>PENSIONES ALIMENTICIAS CORRESPONDIENTES AL MES DE JULIO 2023</t>
  </si>
  <si>
    <t>TRANSFERENCIA DE LA CUENTA 123861176 A LA CUENTA 1099567937 DE BANORTE PARA PAGO DE RETNACIONES 2% EST.4JAPAMA-GES-ALC-CPN-22-37</t>
  </si>
  <si>
    <t xml:space="preserve">TRANSFERENCIA DE LA CUENTA 1238361176 A LA CUENTA 1099567937 DE BANORTE PARA PAGO RETENCIONES 1% EST.5 JAPAMA-GES-ALC-CPN-22-37 </t>
  </si>
  <si>
    <t>Pago de la Facturas: 179DEA39, JAP-GIC-RM-GC-COBR-23-39 SERVICIO DE COBRANZA EXTERNA PERIODO 21 AL 31 DE MAYO 2023</t>
  </si>
  <si>
    <t>TRANSFERENCIA DE LA CUENTA 1238361176 A LA CUENTA 1099567937 DE BANORTE PARA PAGO RETENCIONES 1% EST.4 JAPAMA-GES-ALC-CPN-22-37</t>
  </si>
  <si>
    <t>Pago de la Facturas: LMAW10562,LMAW10563,LMAW10564,LMAW10565,LMTC6980,LMTC6981,LMAW10655,LMAW10713,LMAW10714, CONSUMO DE COMBUSTIBLE PARA UNIDADES DE JAPAMA</t>
  </si>
  <si>
    <t>FACT. 47 JAPAMA-GES-ALC-CPN-22-37 ESTIMACION 5 DRENAJE SANITARIO POBALDO 6</t>
  </si>
  <si>
    <t>TRANSFERENCIA DE LA CUENTA 1238361176 A LA CUENTA 1099567937 DE BANORTE PARA PAGO RETENCIONES 2% EST.5 JAPAMA-GES-ALC-CPN-22-37</t>
  </si>
  <si>
    <t>Pago de la Facturas: FE-003364,FE-003386,FE-003387,FE-003405,FE-003411, TRABAJOS DE MANTENIMIENTO DE CONTROL ELECTRICO, REPARACION DE EQUIPO DE BOMBEO,SUBESTACION, TRANSFORMADORES</t>
  </si>
  <si>
    <t>Pago de la Facturas: F5051222, JAP-RM-CI-GIC-IMAGEN-2023-33 SERVICIO DE PUBLICIDAD CORRESPONDIENTE AL MES DE ENERO 2023</t>
  </si>
  <si>
    <t xml:space="preserve">FACT. 46 04/07/23 JAPAMA-GES-ALC-CPN-22-37LA RED DE DRENAJE SANITARIO </t>
  </si>
  <si>
    <t>ANNA ESTHER MURILLO FIGUEROA</t>
  </si>
  <si>
    <t>RECIBO POR CONCEPTO DE SEGURO DE VIDA DEL C. SANDOVAL NOLASCO VALENTIN EMPLEADO NO. 726 FALLECIDO EL DIA 27/07/23, LO ANTERIOR DE ACUERDO A LO ESTABLECIDO EN LA CLAUSULA TRIGESIMA OCTAVA DEL CONTRATO COLECTIVO DE TRABAJO.</t>
  </si>
  <si>
    <t>REEMBOLSO DE CAJA CHICA DE LA GERENCIA DE ADMINISTRACION Y FINANZAS POR GASTOS EFECTUADOS EN DIFERENTES DEPARTAMENTOS SEGUN COMPROBANTES ADJUNTOS.</t>
  </si>
  <si>
    <t>CREDITOS FONACOT DESCONTADOS A EMPLEADOS EN EL MES DE JULIO 2023</t>
  </si>
  <si>
    <t>Pago de la Facturas: BC-79880569, SERVICIO DE TELEFONIA MOVIL CORRESPONDIENTE AL MES DE JULIO 2023</t>
  </si>
  <si>
    <t>Pago de la Facturas: BC-79884301, SERVICIO DE TELEFONIA MOVIL CORRESPONDIENTE AL MES DE JULIO 2023</t>
  </si>
  <si>
    <t>Pago de la Facturas: FEAC-460976,FEAC-460977,FEAC-461716,FEAC-461717,FEAC-462460,FEAC-462461,FEAC-463223,FEAC-463224,FEAC-464971,FEAC464972,FEAC464974,FEAC465690, COMBUSTIBLE Y LUBRICANTES PARA UNIDADES AL SERVICIO DE JAPAMA</t>
  </si>
  <si>
    <t>Pago de la Facturas: PEG1818,PEG1852,PEG1876,PEG1958,PEG1995,PEG1996,PEG1997,PEG1998,PEG1999, COMBUSTIBLES Y LUBRICANTES PARA UNIDADES AL SERVICIO DE JAPAMA</t>
  </si>
  <si>
    <t>Pago de la Facturas: PMB36778,PDD1959,PDD1996,PMB36920,PPB305,PSC14775,PMB37031,PPB311,PSC14818,PMB37144,PDD5232148,PMB37436,PPB327,PSC15114,PDD5232185,PDD5232186,PDD5232187,PMB37547,PMB37548,PMB37549,PMB37550,PMB37551,PPB334,PSC15220,PSC15221, COMBUSTIBLES Y LUBRICANTES AL SERVICIO DE JAPAMA</t>
  </si>
  <si>
    <t>FACT.D4C850E2 BECAS CORRESPONDIENTES AL MES DE JULIO 2023 SEGUN CLAUSULA NUM. 30 DEL CONTRATO COLECTIVO VIGENTE</t>
  </si>
  <si>
    <t>RENTA DEL LOCAL CORRESPONDIENTE AL MES DE JULIO DEL 2023</t>
  </si>
  <si>
    <t>SINDICATO REGIONAL DE TRABAJDORES DE LAS JUNTAS DE AGUA POTABLE Y ALCANTARILLADO DE LOS MUNICIPIOS</t>
  </si>
  <si>
    <t>RECIBOS POR DESCUENTOS EFECTUADOS A EMPLEADOS EN LA 3RA. DECENA DE JULIO 2023</t>
  </si>
  <si>
    <t>Pago de la Facturas: 8C182B91, ARRENDAMIENTO OFICINAS CENTRALES CORRESPONDIENTES AL MES DE AGOSTO 2023</t>
  </si>
  <si>
    <t>RECIBO GASTO A COMPROBAR POR VIAJE A LAS OFICINAS SAT, TRIBUNAL FEDERAL DE JUSTICIA ADMINISTRATIVA EN LA CIUDAD DE CULIACAN, SINALOA.</t>
  </si>
  <si>
    <t>Pago de la Facturas: 9, JAP-RM-GSF-PAP-GUAYABO-2022-93 ARRENDAMIENTO CORRESPONDIENTE AL MES DE AGOSTO 2023</t>
  </si>
  <si>
    <t>Pago de la Facturas: B2937, JAP-GAF-SG-ESTAC-2022-90 ARRENDAMIENTOS CORRESPONDIENTE AL MES DE AGOSTO 2023</t>
  </si>
  <si>
    <t>Pago de la Facturas: N-1788394, ARRENDAMIENTO MODULO SORIANA CORRESPODIENTE AL MES DE AGOSTO 2023</t>
  </si>
  <si>
    <t>VALDEZ GARCIA RAFAEL</t>
  </si>
  <si>
    <t>RECIBO GASTO A COMPROBAR POR CONCEPTO DE VIAJE A LAS OFICINAS DE COEPRISS EN LA CIUDAD DE CULIACAN, SINALOA.</t>
  </si>
  <si>
    <t>Pago de la Facturas: AM37762, VALES DE CORRESPONDIENTES AL MES DE AGOSTO 2023</t>
  </si>
  <si>
    <t xml:space="preserve">FACT.1718 JAP-SB-ALC-AD-23-25 EST. 01 REHABILITACION DE RED DE ALCANTARILLADO COL. FOVISSSTE 3 </t>
  </si>
  <si>
    <t xml:space="preserve">TRANSFERENCIA DE LA CUENTA 1200895555 A LA CUENTA 1099567937 DE BANORTE POR LAS RETENCIONES 3% VICF JAP-SB-ALC-AD-23-25 EST.1 VELCO CONSTRUCCIONES </t>
  </si>
  <si>
    <t>Pago de la Facturas: A174, JAP-GAF-RM-ARR-MODHIDALGO-2023-27 ARRENDAMIENTO CORRESPONDIENTE AL MES DE AGOSTO 2023</t>
  </si>
  <si>
    <t>Pago de la Facturas: 13,14,15, JAP-GIC-RM-CG-COBR-23-39 SERVICIO DE COBRANZA CORRESPONDIENTE AL MES DE JUNIO 2023</t>
  </si>
  <si>
    <t>Pago de la Facturas: 1317, MANTENIMIENTO GENERAL A EQUIPO DE BOMBEO CISTERNA PTA. C.R.F.</t>
  </si>
  <si>
    <t>RECIBO GASTOS A COMPROBAR POR VIAJE A LA CIUDAD DE MEXICO, GESTIONES ANTE EL SAT Y CONGRESO DE LA UNION</t>
  </si>
  <si>
    <t>F.313 25/07/23 EST. 2 JAP-SB-ALC-AD-23-26 REHABILITACION DE RED DE ALCANTARILLADO</t>
  </si>
  <si>
    <t xml:space="preserve">TRANSFERENCIA 120089555 A LA CUENTA 1099567937 DE BANORTE CORRESPONDIENTE A LA RENTENCION 3 % JAP-SB-ALC-AD-23-26 EST. 2 </t>
  </si>
  <si>
    <t>INZUNZA CAMPA JUAN PABLO</t>
  </si>
  <si>
    <t>RECIBO POR CONCEPTO DE LIQUIDACION POR RESCICION DE CONTRATO QUE TENIA COMO SUPERVISOR DE MANTENIMIENTO ELECTROMECANICO.</t>
  </si>
  <si>
    <t>Pago de la Facturas: ELT215395, SERVICIO DE TELEFONIA CORRESPONDIENTE AL MES DE JULIO 2023</t>
  </si>
  <si>
    <t>SALAZAR LOPEZ BLADIMIRO</t>
  </si>
  <si>
    <t>RECIBO GASTO A COMPROBAR POR VIAJE AL TRIBUNAL DE JUSTICIA ADMINISTRATIVA EN LA CIUDAD DE CULIACAN.</t>
  </si>
  <si>
    <t>RECIBO GASTO A COMRPOBAR VIAJE ALA CIUDAD DE CULIACAN  A LAS OFICINAS GOBIERNO DEL ESTADO Y SEPYC PARA TRAMITE DE COBRANZA.</t>
  </si>
  <si>
    <t>RECIBO GASTO A COMPROBAR VIAJE A OFICINAS DE LA ASE A ENTREGAR RESULTADOS DE AUDITORIA EJERCICIO  2022, CULIACAN SINALOA</t>
  </si>
  <si>
    <t>Pago de la Facturas: F-11394,F-11396,F-11434,F-11453,F-11473, JAP-RM-GIC-CP-ME-23-22 POLIMERO</t>
  </si>
  <si>
    <t xml:space="preserve">NOMINA DE VACIONES DE AGOSTO 2023 EMPLEADOS SINDICALIZADOS </t>
  </si>
  <si>
    <t xml:space="preserve">1A099122 JAP-SB-APO-AD-23-23 EST.1 AMPLIACION DE RED DE AGUA POTABLE Y TOMAS DOMICILIARIAS </t>
  </si>
  <si>
    <t xml:space="preserve">VACACIONES DE AGOSTO 2023 EMPLEADOS DE CONFIANZA </t>
  </si>
  <si>
    <t xml:space="preserve">PRIMERA DECENA DE AGOSTO 2023 EMPLEADOS DE CONFIANZA </t>
  </si>
  <si>
    <t xml:space="preserve">PRIMERA DECENA DE AGOSTO 2023 EMPLEADOS SINDICALIZADOS </t>
  </si>
  <si>
    <t>PENSIONADOS AGOSTO 2023</t>
  </si>
  <si>
    <t>TRANSFERENCIA 1200899555 A LA CUENTA 1099567937 DE BANORTE RETENCIONES DEL 3% VIFC</t>
  </si>
  <si>
    <t>F C550 JAPSB-APO-AD-23-28 EST. 1 AMPLIACION DE RED DE AGUA POTABLE Y TOMAS DOMICILIARIAS</t>
  </si>
  <si>
    <t>Pago de la Facturas: F-11395,F-11465, JAP-RM-GIC-CP-23-22 COAGULANTE</t>
  </si>
  <si>
    <t xml:space="preserve">TRANSFERENCIA DE LA CUENTA 0120098299 A LA CUENTA 0120098299 DE BANORTE PARA PAGO DE NOMINA 1RA. DECENA DE AGOSTO 2023 EMP. SINDICALIZADOS </t>
  </si>
  <si>
    <t xml:space="preserve">TRANSFERENCIA DE LA CUENTA 0120098299 A LA CUENTA 0120098299 DE BANORTE PARA PAGO DE NOMINA VACACIONES DE AGOSTO 2023 EMP. SINDICALIZADOS </t>
  </si>
  <si>
    <t xml:space="preserve">TRANSFERENCIA DE LA CUENTA 0120098299 A LA CUENTA 0120098299 DE BANORTE PARA PAGO DE NOMINA 1RA. DECENA DE AGOSTO 2023 EMP. DE CONFIANZA </t>
  </si>
  <si>
    <t xml:space="preserve">TRANSFERENCIA DE LA CUENTA 0120098299 A LA CUENTA 0120098299 DE BANORTE PARA PAGO DE NOMINA VACACIONES DE AGOSTO 2023 EMP. CONFIANZA </t>
  </si>
  <si>
    <t xml:space="preserve">TRANSFERENCIA DE LA CUENTA 0120098299 A LA CUENTA 0120098299 DE BANORTE PARA PAGO DE NOMINA PENSIONADOS DEE AGOSTO 2023 </t>
  </si>
  <si>
    <t>RODRIGUEZ HERAS JESUS ENRIQUE</t>
  </si>
  <si>
    <t>RECIBO POR 1ER. ANTICIPO A CUENTA DE LIQUIDACION POR RENUNCIA VOLUNTARIA.</t>
  </si>
  <si>
    <t>Pago de la Facturas: AM38137, BONOS POR PRODUCTIVIDAD</t>
  </si>
  <si>
    <t>TRANFERENCIA DE LA CUENTA 0120098299 A LA CUENTA 0120098105 DE BANORTE POR DEVOLUCION DE TRANFERENCIA PAGADA EN CHEQUE SEGUN OFICIO ANEXO DE RECURSOS HUMANOS</t>
  </si>
  <si>
    <t>CASTILLO RODRIGUEZ MARIA LUISA</t>
  </si>
  <si>
    <t xml:space="preserve">RECIBO POR CONCEPTO DE AUMENTO DE FONDO FIJO SEGUN DOCUMENTOS ADJUNTOS.  </t>
  </si>
  <si>
    <t>Pago de la Facturas: FC76328,FC76329, JAP-GIC-RM-GTO-CP-CLORO907-23-44 CLOROGAS</t>
  </si>
  <si>
    <t>SOLIS GRAJEDA JUANA ISABEL</t>
  </si>
  <si>
    <t>RECIBO 1ER. ANTICIPO A CUENTA DE LIQUIDACION POR JUBILACION.</t>
  </si>
  <si>
    <t>QUIROZ URIAS ALAN GERARDO</t>
  </si>
  <si>
    <t>RECIBO POR LIQUIDACION POR RESCISION DE CONTRATO EN EL PUESTO QUE TENIA COMO JEFE SUPERVISOR DE OBRA.</t>
  </si>
  <si>
    <t xml:space="preserve">RECIBO POR CONCEPTO DE LIQUIDACION POR RESCISION DE CONTRATO  AL PUESTO QUE TENIA COMO AUXILIARDE CULTURA DEL AGUA </t>
  </si>
  <si>
    <t>BUSTAMANTE MATUZ CARLOS ALBERTO</t>
  </si>
  <si>
    <t>RECIBO PRIMER PAGO A CUENTA DE LIQUIDACION POR RESCISION DE CONTRATO.</t>
  </si>
  <si>
    <t>RECIBO POR CONCEPTO DE LIQUIDACION POR JUBILACION EN EL PUESTO QUE TENIA COMO JARDINERO.</t>
  </si>
  <si>
    <t xml:space="preserve">RECIBO QUINTO ANTICIPO A CUENTA DE LIQUIDACION POR PENSION </t>
  </si>
  <si>
    <t>RECIBO POR CONCEPTO DE 4TO. ANTICIPO A CUENTA DE LIQUIDACION POR PENSION.</t>
  </si>
  <si>
    <t>0095384-A--*** CANCELADO ***</t>
  </si>
  <si>
    <t>RECIBO POR CONCEPTO 2O. ANTICIPO A CUENTA DE LIQUIDACION POR PENSION.</t>
  </si>
  <si>
    <t>SERVICIO DE AGUA DESCONTADA A EMPLEADOS EN LA 1RA. DECENA DE AGOSTO 2023</t>
  </si>
  <si>
    <t>RECIBO GASTO A COMPROBAR VAIJE A CULIACAN A DIVERSAS REUNIONES EN GOBIERNO DEL ESTADO.</t>
  </si>
  <si>
    <t>PATRONATO ADMON. DEL CUERPO VOLUNTARIOS DE BOMBEROS DE LOS MOCHIS, A.C.</t>
  </si>
  <si>
    <t>APORTACION VOLUNTARIA QUE HACE LA CIUDADANIA CORRESPONDIENTE AL MES DE JULIO 2023</t>
  </si>
  <si>
    <t xml:space="preserve">RECIBOS POR DESCUENTOS EFECTUADOS EN NOMINA 1RA. DECENA DE AGOSTO Y VACACIONES A EMPLEADOS POR PENSIONES ALIMENTICIAS </t>
  </si>
  <si>
    <t>PRS CONSTRUCCIONES SA DE CV</t>
  </si>
  <si>
    <t>Pago de la Facturas: B242, JAP-SB-ALC-AD-23-32 AMPLIACION DE RED DE ALCANTARILLADO, EL PORVENIR</t>
  </si>
  <si>
    <t>Pago de la Facturas: 245, JAP-SB-SLC-AD-23-32 REHABILITACION DE ATARJEAS EN NUEVO SAN MIGUEL</t>
  </si>
  <si>
    <t>Pago de la Facturas: 246, JAP-SB-ALC-AD-23-32 AMPLIACION RED DE ALCANTARILLADO DESCARGAS Y REGISTROS CHOACAHUI</t>
  </si>
  <si>
    <t>Pago de la Facturas: A2545, JAP-SB-ALC-AD-23-33 REHABILITACION DE ATARJEA COLONIA 12 DE OCTUBRE</t>
  </si>
  <si>
    <t>Pago de la Facturas: A2543, JAP-SB-ALC-AD-23-33 REHABILITACION ATARJEAS COLONIA INFONAVIT</t>
  </si>
  <si>
    <t>Pago de la Facturas: A2546, JAP-SB-ALC-AD-23-33 REHABILITACION DE ATARJEAS LOS MOCHIS, SINALOA</t>
  </si>
  <si>
    <t>Pago de la Facturas: A2544, JAP-SB-ALC-AD-23-33 REHABILITACION DE ATARJEA DE ALCANTARILLADO ALEJANDRO PEÑA</t>
  </si>
  <si>
    <t>NOMINA EXT. RETROACTIVO PENSIONES</t>
  </si>
  <si>
    <t>CARDENAS GARCIA RENE ODILON</t>
  </si>
  <si>
    <t>Pago de la Facturas: A-000025, JAP-SB-APO-AD-23-36 REHABILITACION DE PLANTA POTABILIZADORA GRULLAS MARGEN IZQUIERDA</t>
  </si>
  <si>
    <t>RECIBO 2DO. ANTICIPO A CUENTA DE LIQUIDACION POR RENUNCIA VOLUNTARIA.</t>
  </si>
  <si>
    <t>ABONO A FAC. SSBA 127830 POR CONSUMO DE ENERGIA ELECTRICA CORRESPONDIENTE AL MES DE JULIO 2023</t>
  </si>
  <si>
    <t>SECRETARIA DE ADMINISTRACION Y FINANZAS GOBIERNO DEL ESTADO</t>
  </si>
  <si>
    <t>IMPUESTOS SOBRE NOMINA CORRESPONDIENTE AL MES DE JULIO 2023</t>
  </si>
  <si>
    <t>IMPUESTOS FEDERALES CORRESPONDIENTES AL MES DE JULIO 2023</t>
  </si>
  <si>
    <t>IMPUESTO FEDERALES CORRESPONDIENTES AL MES JULIO 2023 RETENCIONES</t>
  </si>
  <si>
    <t>TRANFERENCIA DE LA CUENTA 0120098105 A LA CUENTA 0120098299 DE BANORTE EXT. PENSIONADOS AGOSTO 2023</t>
  </si>
  <si>
    <t>SOTO JAIRO ALFREDO</t>
  </si>
  <si>
    <t>RECIBO GASTO A COMPROBAR VIAJE A LAS OFICINAS DE GOBIERNO DEL ESTADO EN LA CIUDAD DE CULIACAN SINALOA</t>
  </si>
  <si>
    <t>RECIBO GASTO A COMPROBAR POR VIAJE A LAS OFICINAS DEL CEAPAS EN LA CIUDAD DE CULIACAN, SINALOA.</t>
  </si>
  <si>
    <t>REEMBOLSO DE CAJA CHICA DE LA GERENCIA DE ADMINISTRACION Y FINANZAS POR GASTOS EFECTUADOS EN LOS DIFERENTES DEPARTMENTOS SEGUN COMPROBANTES ADJUNTOS.</t>
  </si>
  <si>
    <t>ABONO A FAC,SSBA000127830 POR CONSUMO DE ENERGIA ELECTRICA CORRESPONDIENTE AL MES DE JULIO 2023</t>
  </si>
  <si>
    <t>PAGO APORTACIONES OBRERO PATRONALES CORRESPONDIENTE AL MES DE JULIO 2023</t>
  </si>
  <si>
    <t>SERVICIO PREVENTIVO DE LOS 48,000 KM UNIDAD COM-41</t>
  </si>
  <si>
    <t>GONZALEZ MENA MIRIAM YESENIA</t>
  </si>
  <si>
    <t>ANTICIPO A FACT. A-21 Y A-22 JAP-RM-GC-OFMOVILES-2023-32 POR LOS MESES DE MARZO Y ABRIL 2023</t>
  </si>
  <si>
    <t>TRANSFERENCIA DE LA CUENTA 7702411 DE BANAMEX A LA CUENTA 0120098105</t>
  </si>
  <si>
    <t xml:space="preserve">TRASNFERENCIA DE LA CUENTA 7712921 DE BANAMEX A LA CUENTA 0120098105 DE BANORTE </t>
  </si>
  <si>
    <t xml:space="preserve">RETENCIONES POR UNA TERCERA PARTE DEL 3% DE DERECHO DE INSPECCION Y VIGILANCIA DE OBRA PUBLICA CORRESPONDIENTE AL MES DE JULIO 2023 </t>
  </si>
  <si>
    <t>RETENCIONES POR LAS DOS TERCERAS PARTES DEL 3% DE DERECHO DE INSPECCION Y VIGILANCIA DE OBRA PUBLICA CORRESPONDIENTE AL MES DE JULIO 2023</t>
  </si>
  <si>
    <t>ABONO A FACT. SSBA 0000127830 CONSMO DE ENERGIA ELECTRICA CORRESPONDIENTE AL MES DE JULIO 2023</t>
  </si>
  <si>
    <t>MEJIA OBESO JOSE ARIEL</t>
  </si>
  <si>
    <t>Pago de la Facturas: TRANSF254, RECARGAS TELEFONICAS CORREPSONDIENTES AL MES DE AGOSTO 2023</t>
  </si>
  <si>
    <t>RECIBO 3ER. ANTICIPO A CUENTA DE LIQUIDACION POR PENSION</t>
  </si>
  <si>
    <t>REEMBOLSO DE CAJA CHICA DE LA SUB-GERENCIA DE OPERACIONES POR PUENTES Y PEAJES DE DIFERENTES UNIDADES.</t>
  </si>
  <si>
    <t>LIQUIDACION DE FACTURA SSBA 000127830 POR CONCUMO DE ENERGIA ELECTRICA CORRESPONDIENTE AL MES DE JULIO 2023</t>
  </si>
  <si>
    <t xml:space="preserve">TRANSFERENCIA DE LA CUENTA 0120098105 DE BANORTE A LA CUENTA 0120098299 PARA NOM.19 COMISIONISTAS </t>
  </si>
  <si>
    <t>TRANSFERENCIA DE LA CUENTA 0120098105 A LA CUENTA 0120098299 DE BANORTE PARA PAGO DE NOM. 20 COMISIONISTAS JULIO VENADILLO</t>
  </si>
  <si>
    <t>TRANSFERENCIA DE LA CUENTA 0120098105 A LA CUENTA 0120098299 PARA NOMINA 2DA. DEC. DE AGOSTO 2023 EMP. SINDICALIZADOS</t>
  </si>
  <si>
    <t>TRANSFERENCIA DE LA CUENTA 0120098105 A LA CUENTA 0120098299 DE BANORTE PARA PAGO 2DA. DECENA DE AGOSTO ENP. DE CONFIANZA.</t>
  </si>
  <si>
    <t>Pago de la Facturas: FC76393,FC76394, JAP-GIC-RM-GTO-CP-CLORO907-23-44 CLORO PARA TRATAMIENTO DE AGUA</t>
  </si>
  <si>
    <t>Pago de la Facturas: FC76392, JAP-RM-GIC-CP-ME-23-21 CLORO PARA TRATAMIENTO DE AGUA</t>
  </si>
  <si>
    <t>Pago de la Facturas: FC76468, JAP-RM-GIC-CP-ME-23-21 CLORO PARA TRATAMIENTO DE AGUA</t>
  </si>
  <si>
    <t xml:space="preserve">TRANSFERENCIA DE LA CUENTA 0120098105 PARA LA CUENTA 0120098299 DE BANORTE NOMINA ANTICIPO DE AGUINALDO ENP, SINDICALIZADOS </t>
  </si>
  <si>
    <t>RECIBO GASTO A COMPROBAR PARA REUNIN EN GOBIERNO DEL ESTADO.</t>
  </si>
  <si>
    <t>TRANSFERENCIA DE LA CUENTA 0120098105 PARA LA CUENTA 0120098299 DE BANORTE NOMINA ANTICIPO DE AGUINALDO ENP, CONFIANZA.</t>
  </si>
  <si>
    <t>GUTIERREZ ARMENTA JOSE DE JESUS</t>
  </si>
  <si>
    <t>JAP-SB-ALC-AD-23-24 EST. # 1 REHABILITACION DE RED DE ALCANTARILLADO SANITARIO DESCARGAS DOM. Y REGISTROS FACTURA 281 04/08/23</t>
  </si>
  <si>
    <t xml:space="preserve">JAP-SB-ALC-AD-23-24 EST. # 2 REHABILITACION DE RED DE ALCANTARILLADO SANITARIO DESCARGAS DOM. Y REGISTROS FACTURA 282 04/08/23 </t>
  </si>
  <si>
    <t>2DO. ANTICIPO DE AGUINALDO CONFIANZA 2023</t>
  </si>
  <si>
    <t>2DO. ANTICIPO DE AGUINALDO SINDICATO 2023</t>
  </si>
  <si>
    <t xml:space="preserve">TRANSFERENCIA DE LA CUENTA 01200899555 A LA CUENTA 01099567937 DE BANORTE RETENCIONES 3% JAP-SB-ALC-AD-23-24 EST. 2 </t>
  </si>
  <si>
    <t>TRANSFERENCIA DE LA CUENTA 01200899555 A LA CUENTA 01099567937 DE BANORTE RETENCIONES 3% JAP-SB-ALC-AD-23-24</t>
  </si>
  <si>
    <t>COMISIONISTAS 20% JULIO 2023 VENADILLO</t>
  </si>
  <si>
    <t>COMISIONISTAS 20% MAYO 2023</t>
  </si>
  <si>
    <t xml:space="preserve">SEGUNDA DECENA DE AGOSTO 2023 EMPLEADOS DE CONFIANZA </t>
  </si>
  <si>
    <t xml:space="preserve">SEGUNDA DECENA DE AGOSTO 2023 EMPLEADOS SINDICALIZADOS </t>
  </si>
  <si>
    <t>SERVICIO PREVENTIVO DE LOS 40,000 KM OP-62</t>
  </si>
  <si>
    <t>TRANSFERENCIA DE LA CUENTA 951020147 HSBC PARA LA CUENTA 0120098105 DE BANORTE</t>
  </si>
  <si>
    <t xml:space="preserve">TRANSFERENCIA DE LA CUENTA 7702411 DE BANAMEX A LA CUENTA 0120098105 DE BANORTE </t>
  </si>
  <si>
    <t xml:space="preserve">TRANSFERENCIA DE LA CUENTA 7712921 DE BANAMEX A LA CUENTA 0120098105 DE BANORTE </t>
  </si>
  <si>
    <t>Pago de la Facturas: 16, JAP-GI-RM-GC-COBR-23-39 SERVICIO DE RECUPERACION DE CARTERA DEL 01 AL 10 DE JULIO 2023</t>
  </si>
  <si>
    <t>RECIBOS POR DESCUENTOS EFECTUADOS A EMPLEADOS EN LA 1RA. DECENA DE AGOSTO 2023</t>
  </si>
  <si>
    <t>SERVICIO DE AGUA POTABLE DESCONTADO A EMPLEADOS EN LA 2DA. DECENA DE AGOSTO 2023</t>
  </si>
  <si>
    <t>RECIBO 3ER. ANTICIPO A CUENTA DE LIQUIDACION POR RENUNCIA VOLUNTARIA.</t>
  </si>
  <si>
    <t>Pago de la Facturas: 000163, COMPRA Y ACARREOS  DE MATERIALES PARA MENTENIMIENTO DE REDES</t>
  </si>
  <si>
    <t>Pago de la Facturas: 000142, COMPRA Y ACARREO DE MAERIALES PARA MANTENIMIENTO DE REDES</t>
  </si>
  <si>
    <t>Pago de la Facturas: FM-1277,FM-1348,FM-1350,FM-1448, FORMATOS PARA SURTIR STOCK DE ALMACEN DE PAPELERIA</t>
  </si>
  <si>
    <t>Pago de la Facturas: F717,F728, SERVICIO POR COBRO DE RECIBO A USUARIOS CORRESPONDIENTE AL MES DE MAYO 2023</t>
  </si>
  <si>
    <t>Pago de la Facturas: 16921,16937, MATERIAL PARA SURTIR ALMACEN DE PAPELERIA</t>
  </si>
  <si>
    <t>Pago de la Facturas: A753, SERVICIO DE COBRO A USUARIOS CORREPONDIENTES AL MES DE MAYO 2023</t>
  </si>
  <si>
    <t>Pago de la Facturas: 000100, COMPRA Y ACARREO DE MATERIALES PARA MANTENIMIENTO DE REDES</t>
  </si>
  <si>
    <t>Pago de la Facturas: 000345, COMPRA Y ACARREO DE MATERIAL PARA MANTENIMIENTO DE REDES</t>
  </si>
  <si>
    <t>Pago de la Facturas: FE-002806,FE-002807,FE-002811,FE-002823,FE-2839, MANTENIMIENTO Y REPARACION DE UNIDADES AL SERVICIO DE JAPAMA</t>
  </si>
  <si>
    <t>Pago de la Facturas: 83,92,93,94,97, REPARACION Y MANTENIMIENTO DE PLANTAS DE TTRATAMIENTO</t>
  </si>
  <si>
    <t>Pago de la Facturas: 000306, COMPRA Y ACARREO DE MATERIAL PARA EL MANTENIMIENTO DE REDES</t>
  </si>
  <si>
    <t>SANCHEZ ANGULO FRANCISCO JAVIER</t>
  </si>
  <si>
    <t>Pago de la Facturas: 000173, COMPRA Y ACARREO DE MATERIAL PARA MANTENIMIENTO DE REDES</t>
  </si>
  <si>
    <t>Pago de la Facturas: LMM-B 7639,LMM-B7689, SERVICIO DE COBRO DE RECIBOS A USUARIOS CORRESPONDIENTES A MAYO Y JUNIO 2023</t>
  </si>
  <si>
    <t>SERVICIO PREVENTIVO DE LOS 30,000 KM UNIDAD COM-39</t>
  </si>
  <si>
    <t>Pago de la Facturas: 000108,000109, COMPRA Y ACARREO DE MATERIAL PARA MANTENIMIENTO DE REDES</t>
  </si>
  <si>
    <t>Pago de la Facturas: 1389,1415, COMPRA Y ACARREO DE MATERIALES PARA MANTENIMIENTO DE REDES</t>
  </si>
  <si>
    <t>VERDUZCO CERVANTES LUIS EDUARDO</t>
  </si>
  <si>
    <t>Pago de la Facturas: 000082, COMPRA Y ACARREO DE MATERIAL PARA MANTENIMIENTO DE REDES</t>
  </si>
  <si>
    <t>Pago de la Facturas: 47,48, JAP-RM-GAF-CAJEROS-2023-28 ARRENDAMIENTO DE CAJEROS CORRESPONDIENTES A LOS MESES DE ENERO Y FEBRERO</t>
  </si>
  <si>
    <t>Pago de la Facturas: LMC23061,LMC23062,LMC23064,LMC23065,LMC23066,LMC23067,LMC23070,LMC23071,LMC23072,LMC23073,LMC23077,LMC23078,LMC23079,LMC23081,LMC23082,LMC23087,LMC23090,LMC23091,LMC23098,LMC23099,LMC23100,LMC23101,LMC23102,LMC23104,LMC23106,LMC23107,LMC23108,LMC23112,LMC23117, MATERIAL FERRETERO PARA SURTIR ALMACEN GENERAL</t>
  </si>
  <si>
    <t>Pago de la Facturas: 721,738, JAP-RM-CI-GIC-PAGINA-2023-05 SERVICIO DE SOPORTE Y ACTUALIZACION DE PAGINA OFICIAL DE JAPAMA CORRESPONDIENTES A LOS MESES MAYO Y JUNIO 2023</t>
  </si>
  <si>
    <t>Pago de la Facturas: M05108,M05110,M05112,M05114,M05116,M05118,M05122,M05125, SERVICIO Y RESPARACION DE UNIDADES MOTORIZADAS AL SERVICIO DE JAPAMA</t>
  </si>
  <si>
    <t>Pago de la Facturas: AAA13C91-B937, ADAPTACION DE LENTES A EMPLEADOS DE JAPAMA</t>
  </si>
  <si>
    <t>JAP-GG-GTO-SER-RPOF-2023-12 SERVICIO PROFECIONALES CORRESPONDIENTE AL MES DE JULIO 2023</t>
  </si>
  <si>
    <t>Pago de la Facturas: 5016, JAP-RM-SG-GIC-RESIDUOS-2022-72 SERVICIO DE RECOLECCION DE BASURA CORREPSONDIENTE AL MES DE JUNIO 2023</t>
  </si>
  <si>
    <t>TRANSFERENCIA DE LA CUENTA 0120098105 A LA CUENTA 0120098299 PARA PAGO DE PENSION ALIMENTICIA CORREPONDIENTE A LA 2DA. DECENA DE AGOSTO 2023</t>
  </si>
  <si>
    <t xml:space="preserve">JAP-GIC-ALC-AD-23-21 EST.2 CONSTRUCCION DE DESCARGAS DOMICILIARIAS </t>
  </si>
  <si>
    <t>TRANSFERENCIA DE LA CUENTA 0120098105 A LA CUENTA 1099567937 DE BANORTE PARA EL PAGO DE RETANCIONES DEL 3% EST.2 JAP-GIC-ALC-AD-23-21</t>
  </si>
  <si>
    <t>EST.3 JAP-GIC-ALC-AD-23-21 CONSTRUCCIONES DE DESCARGAS DOMICILIARIAS</t>
  </si>
  <si>
    <t>TRANSFERENCIA DE LA CUENTA 0120098105 A LA CUENTA 1099567937 DE BANORTE PARA PAGO DE RENTENCIONES 3% JAP-GIC-ALC-AD-23-21 EST.3</t>
  </si>
  <si>
    <t>Pago de la Facturas: 08972,08998, JAP-RM-GAF-GIC-SADMUN-2023-12 POLIZAS DE SERVICIO DE SISTEMA CONTABLE SADMUN CORRESPONDIENTE AL MES DE ABRIL 2023</t>
  </si>
  <si>
    <t>Pago de la Facturas: 000186,000187,000188, ACARREO DE TIERRA Y LODO PARA REPOSICION DE DRENAJE</t>
  </si>
  <si>
    <t>Pago de la Facturas: 979,980, PINTURA PARA SURTIR ALMCEN GENERAL</t>
  </si>
  <si>
    <t>Pago de la Facturas: FE-04453, ROTULACION DE UNIDADES JAPAMAMOVIL</t>
  </si>
  <si>
    <t>Pago de la Facturas: 153, 42 TELEFONOS CELULARES BILLPOCKET</t>
  </si>
  <si>
    <t>THS DEL PACIFICO, S.A. DE C.V.</t>
  </si>
  <si>
    <t>Pago de la Facturas: 112,114,115,117,118,119,120,121,113,132,136,156, MANTENIMIENTO Y REPARACION DE PLANTAS POTABILIZADORAS</t>
  </si>
  <si>
    <t>Pago de la Facturas: A-627,A-628, MATERIAL DE PROTECCION PARA SURTIR ALMACEN GENERAL 50 CHALECOS Y 50 TORRETAS</t>
  </si>
  <si>
    <t>POLIZA DE SEGURO D-12226926 57-41306  INCISO 1 RESPONSABILIDAD CIVIL AL 47</t>
  </si>
  <si>
    <t>POLIZA DE SEGURO D-12226722 57-41297 INCISO 1 EQUIPO Y MAQUINARIA AL-47</t>
  </si>
  <si>
    <t xml:space="preserve">POLIZA DE SEGURO R-84162098 57-163074 CERT.-1 AL47 PROTECCION TOTAL </t>
  </si>
  <si>
    <t xml:space="preserve">PLOIZA DE SEGURO D-12226749 57-41300 INCISO 1 RESPONSABILIDAD CIVIL </t>
  </si>
  <si>
    <t>PLOIZA DE SEGURO D12226889 57-41303 INCISO 1 SEGURO EQUIPO Y MAQUINARIA PARA CONTRATISTAS AGRICULTORES E INDUSTRIALES  AL-46</t>
  </si>
  <si>
    <t>POLIZA DE SEGURO R-84161087 57-163072 AL-46 PROTECCION TOTAL</t>
  </si>
  <si>
    <t>PLOIZA DE SEGURO D-12226742 57-41299 POLIZA DE RESPONZABILIDAD CIVIL AL-48</t>
  </si>
  <si>
    <t>POLIZA DE SEGURO D12226738 57-41298 INCISO 1 SEGURO EQUIPO Y MAQUINARIA PARA CONTRATISTAS, AGRICULTORES E INDUSTRIALES AL-48</t>
  </si>
  <si>
    <t>POLIZA DE SEGURO R-84162448 57-163075 CERT1  PROTECCION TOTAL AL-48</t>
  </si>
  <si>
    <t>POLIZA DE SEGURO D12226902 57-41304 INCISO 1 SEGURO DE EQUIPO Y MAQUINARIA PARA CONTRATISTAS AGRICULTORES E INDUSTRIALES AL-49</t>
  </si>
  <si>
    <t>POLIZA DE SEGURO R-84161963 57-163073 CERT.1 PROTECCION TOTAL AL-49</t>
  </si>
  <si>
    <t>POLIZA DE SEGURO D-12226908 57-41305 INCISO 1 REPONSABILIDAD CIVIL AL-49</t>
  </si>
  <si>
    <t xml:space="preserve">JAP-GIC-RM-CTP-TUBERIA-23-41 ANTICIPO A CONTRATO 1 DE 3 </t>
  </si>
  <si>
    <t>SERVICIO PREVENTIVO DE LOS 50,000 KMS OP-66</t>
  </si>
  <si>
    <t>Pago de la Facturas: 698, MOBILIARIO DE OFICINA PARA CENTRO DE CONTROL JAPAMA</t>
  </si>
  <si>
    <t>Pago de la Facturas: A510,A512,513,516, MANTENIMIENTO DE BASES PARA EQUIPOS DE BOMBEO Y REPARACION DE FILTROS</t>
  </si>
  <si>
    <t>Pago de la Facturas: D11500,D11507,D11508,D11514,D11515,D11517,D11518,D11532,D11534,D11579,D11580,D11585,D11586, MATENIMIENTO Y REPARACION DE UNIDADES AL SERVICIO DE JAPAMA</t>
  </si>
  <si>
    <t>Pago de la Facturas: 1345,1346, MANTENIMIENTO Y REPARACION A EQUIPO DE BOMBEO EN PLANTA POTABILIZADORA CRF</t>
  </si>
  <si>
    <t>Pago de la Facturas: A-301,A-303,A-307,A-311, EQUIPO DE COMPUTO Y MATERIA PARA ALMACEN GENERAL</t>
  </si>
  <si>
    <t>Pago de la Facturas: 210,211,220, TRABAJO DE SOLDADURA EN PLANTAS EL GUAYABO, LA ARROCERA Y RICARDO FLORES MAGON</t>
  </si>
  <si>
    <t>Pago de la Facturas: A2937, MANTENINETO DE EQUIPO DE BOMBEO</t>
  </si>
  <si>
    <t>Pago de la Facturas: 87, ELABORACION DE BROCALES DE CONCRETO</t>
  </si>
  <si>
    <t>Pago de la Facturas: N2919,N2920,N2921,N2923,N2926,N2928,N2929,N2930,N2957,N2958, MANTENIMIENTO Y REPARACION A EQUIPO DE CONTROL ELECTRICO DE UNIDADES AL SERVICIO DE JAPAMA</t>
  </si>
  <si>
    <t>Pago de la Facturas: 123,125,127,134,136,168,174,216,221,227,234, MANTENIMINETO Y REPARACION A UNIDADES AL SERVICIO DE JAPAMA</t>
  </si>
  <si>
    <t>SISTEMAS DE TECNOLOGIA HIDRAULICAS Y AGRICOLAS, S.A. DE C.V.</t>
  </si>
  <si>
    <t>Pago de la Facturas: 1888, REDICCION E PRESION A PTA. JITZAMURI</t>
  </si>
  <si>
    <t>Pago de la Facturas: F1355,F1357,F1358,F1359, ESTRUCTURA PARA LONA DE CAMIONETA, PILAS PARA UNIADES Y GENERADORES DE MERGENCIAS</t>
  </si>
  <si>
    <t>Pago de la Facturas: FS9074,FS9082, ACEITE PARA SURTIR ALMACEN GENERAL</t>
  </si>
  <si>
    <t xml:space="preserve">MANTENIMIENTO Y REPARACION A EQUIPOS DE BOMBEO </t>
  </si>
  <si>
    <t xml:space="preserve">SERVICIO DE TORNO Y SOLDADURA PARA EQUIPOS DE BOMBEOS, EXTRACTOR </t>
  </si>
  <si>
    <t xml:space="preserve">JAPRM-GAF-GIC-AUDIMSS-2023-25AUDITORIA DEL SEGURO SOCIAL EJECICIO 2022 SEGUNDO PAGO </t>
  </si>
  <si>
    <t>MANTENIMIENTO A EQUIPO DE BOMBEO ELECTRIACA</t>
  </si>
  <si>
    <t>JAP-SB-ALC-AD-23-27 EST. 2 AMPLIACION DE RED DE ALCANTARILLADO.</t>
  </si>
  <si>
    <t xml:space="preserve">JAP-SB-ALC-AD-23-27 EST. 1 REHABILITACION DE RED DE ALCANTARILLADO SANITARIO </t>
  </si>
  <si>
    <t>TRNASFERENCIA DE LA CUENTA 1200899555 A LA CUENTA 1099567937 DE BANORTE PARA EL PAGO DE RENTENCION 3% EST. 2 JAP-SB-ALC-AD-23-27.</t>
  </si>
  <si>
    <t xml:space="preserve">TRANSFERENCIA DE LA CUENTA 1200899555 A LA CUENTA 1099567937 DE BANORTE PARA PAGO DEL 3% RETENCIONES EST.1 JAP-SB-ALC-AD-23-27 </t>
  </si>
  <si>
    <t>JAP-RM-GIC-GC-ASESORIA-LEGAL-2022-09 ASESORIA JURIDICA CORRESPONDIENTE AL MES DE NERO 2023</t>
  </si>
  <si>
    <t xml:space="preserve">JAP-RM-GC-GIC-RETROEXCACADORA-2022-60 ARRENDAMIENTO DE RETROEXCAVADORA PROGRAMA CARTERA VENCIDA SIST. FORANEOS </t>
  </si>
  <si>
    <t xml:space="preserve">APLICACION DE DIFERENCIA EN PAGO 04/03/2022 </t>
  </si>
  <si>
    <t>TRANSFERENCIA DE LA CUENTA 1200899555 A LA CUENTA 1099567937 DE BANORTE PARA PAGO DE RETENCIONES 3% VIFC JAP-SB-ALC-AD-23-24</t>
  </si>
  <si>
    <t>EST. 3 JAP-SB-ALC-AD-23-24 AMPLIACION DE RED DE ALCANTARILLADO SANITARIO  COBAYME</t>
  </si>
  <si>
    <t>FHIDERCON, S.A. DE C.V.</t>
  </si>
  <si>
    <t>Pago de la Facturas: 264, JAP-SB-ALC-APO-AD-23-34 ANTICIPO 35% AMPLIACION DE RED DE AGUA POTABLE Y TOMAS DOMICILIARIAS EL BULE</t>
  </si>
  <si>
    <t>Pago de la Facturas: 262, JAP-SB-ALC-APO-AD-23-34 ANTICIPO 35% AMPLIACION DE RED DE AGUA POTABLE Y TOMAS DOMICILIARIAS</t>
  </si>
  <si>
    <t>Pago de la Facturas: 261, JAP-SB-ALC-APO-AD-23-34 ANTICIPO 35% AMPLIACION DE RED DE AGUA POTABLE Y TOMAS DOMICILIARIAS</t>
  </si>
  <si>
    <t xml:space="preserve">FACT. 260 17/07/23 JAP-SB-ALC-APO-AD-23-34 ANTICIPO 35% AMPLIACION DE RED DE ALCANTARILLADO </t>
  </si>
  <si>
    <t>REEMBOLSO DE CAJA CHICA DE LA GERENCIA DE ADMINISTRACION Y FINANZAS POR GASTOS EFECTUADOS EN DIFERENTES DEPARTAMENTOS SEGUN COMPROBANTES ANEXOS.</t>
  </si>
  <si>
    <t>Pago de la Facturas: 17, JAP-GIC-RM-GC-COBR-23-39 SERVICIO DE COBRANZA EXTERNA DEL 11 AL 20 DE JULIO 2023</t>
  </si>
  <si>
    <t>Pago de la Facturas: AB-2718, EXPANSION DE MURO ESCRITORIO E INSTALACION DE VENTANA EN EL SEGUNDO PISO DE LA PLANTATERAN</t>
  </si>
  <si>
    <t>Pago de la Facturas: 95D349DE, JAP-RM-CI-GIC-IMAGEN-2023-33 SERVICIOS DE AGENCIA PUBLICITARIA  CORREPSONDIENTE AL MES DE FEBRERO 2023</t>
  </si>
  <si>
    <t xml:space="preserve">JAP-RM-GTO-GIC-ANALISIS-2021-89 ANALISIS CLINICOS DE AGUA RESIDUALES </t>
  </si>
  <si>
    <t>Pago de la Facturas: A8588,A8628,A8713, IMPRESION DE BANNER PUBLICIDAD JAPAMA MOVIL Y ETIQUETAS AUTODERIBES P/BOTELLA DE LITRO</t>
  </si>
  <si>
    <t>Pago de la Facturas: P0070629,P0070900,P0071037,P0071203,P0071206,P0071207,P0071754,P0071805,P0071806,P0071813,P0071814,P0071981,P0071982,P0072141,P0072177,P0072178, MATERIAL PARA SURTIR ALMACEN GENERAL</t>
  </si>
  <si>
    <t>Pago de la Facturas: F700,F701,F702,F703,F704,F705,F714,F715,F717, MANTENIMIENTO Y REPARACION DE CLORADORES PARA PLANTA DE TRATAMIENTO DE AGUA POTABLE</t>
  </si>
  <si>
    <t>Pago de la Facturas: F713, JAP-RM-GTO-GIC-HIPOCLORITO-2023-06 CUÑETES DE HIPOCLORITO</t>
  </si>
  <si>
    <t xml:space="preserve">REEMBOLSO DE CAJA CHICA DE SERVICIOS GENERALES </t>
  </si>
  <si>
    <t>VALDEZ GRECO SERGIO ISAC</t>
  </si>
  <si>
    <t>RECIBO POR CONCEPTO DE LIQUIDACION POR RENUNCIA VALUNTARIA AL PUESTO QUE TENIA COMO AUXILIAR DE TRATAMIENTO DE AGUAS RESIDUALES.</t>
  </si>
  <si>
    <t>Pago de la Facturas: FC76466,FC76467,FC76560,FC76561, JAP-GIC-RM-GTO-CP-CLORO907-23-44 CONTENEDORES DE CLORO GAS</t>
  </si>
  <si>
    <t>Pago de la Facturas: FC76619,FC76668,FC76864,FC76865, JAP-RM-GIC-CP-ME-23-21 CLORO GAS 68KGS PARA TRATAMIENTO DE AGUA</t>
  </si>
  <si>
    <t>Pago de la Facturas: F-11474,F-11526, JAP-RM-GIC-CP-ME-23-22 CUOGULANTE</t>
  </si>
  <si>
    <t>Pago de la Facturas: F-11489,F-11543, JAP-RM-GIC+-CP-ME-23-22 TAMBORES DE POLIMERO</t>
  </si>
  <si>
    <t>SINDICATO REGIONAL DE TRABAJDORES DE LAS JUNTAS DE AGUA POTABLE Y ALCANTARILLADO DE LOS MUNICIPIOS D</t>
  </si>
  <si>
    <t xml:space="preserve">AYUDA PARA RENTA DE LOCAL AGOSTO 2023 </t>
  </si>
  <si>
    <t>BECAS CORRESPONDIENTE AL MES DE AGOSTO 2023</t>
  </si>
  <si>
    <t>TRANSFERENCIA DE LA CUENTA 0120098105 A LA CUENTA 0120098299 DE BANORTE PARA NOMINA 3RA. DECENA DE AGOSTO 2023</t>
  </si>
  <si>
    <t>TRANSFERENCIA DE LA CUENTA 0120098105 A LA CUENTA 0120098299 DE BANORTE PARA NOMINA 3RA. DECENA EMPLEADOS DE CONFIANZA.</t>
  </si>
  <si>
    <t>JAPAMA SEGURO</t>
  </si>
  <si>
    <t>TRANSFERENCIA DE LA CUENTA 010098105 A LA CUENTA 1234463205 DE BANORTE PARA SEGURO DE VIDA</t>
  </si>
  <si>
    <t>TRANSFERENCIA DE LA CUENTA 1200899555 A LA CUENTA 1099567937 DE BANORTE PARA PAGO DE RETENCIONES EST. 2 JAP-SB-APO-AD-23-29.</t>
  </si>
  <si>
    <t xml:space="preserve">JAP-SB-APO-AD-23-29 EST. 3 AMPLIACION DE LA RED DE AGUA POTABLE Y TOMAS DOMINCILIARIAS EN SAN MIGUEL </t>
  </si>
  <si>
    <t xml:space="preserve">JAP-SB-APO-AD-23-29 EST. 2 APLIACION DE LA RED DE AGUA POTABLE TOPOLOBAMPO </t>
  </si>
  <si>
    <t>TRANSFERENCIA DE LA CUENTA 444173295 DE BANCOMER A LA CUENTA 0120098105 DE BANORTE.</t>
  </si>
  <si>
    <t>TERCERA DECENA DE AGOSTO 2023 EMPLEADOS SINDICALIZADOS</t>
  </si>
  <si>
    <t>TERCERA DECENA DE AGOSTO 2023 EMPLEADOS DE CONFIANZA</t>
  </si>
  <si>
    <t>SERVICIO DE AGUA DESCONTADA A EMPLEADOS EN LA 3RA. DECENA DE AGOSTO 2023</t>
  </si>
  <si>
    <t>Pago de la Facturas: 341,347, MANTENIMIENTO A EQUIPO DE AIRES ACONDICIONADOS, REFRIGERADORES DE LAS PLANTAS DE AGUAS RESIDUALES</t>
  </si>
  <si>
    <t>Pago de la Facturas: B-11799, JAP-RM-CI-GIC-POLIZA-SERV-2023-11 SERVICIO DEL SISTEMA COMERCIAL CORRESPONDIENTE AL MES DE ABRIL 2023</t>
  </si>
  <si>
    <t>Pago de la Facturas: B-11792,B-11867, TIMBRADO CORRESPONDIENTE A LOS MESES DE MARZO, ABRIL Y MAYO 2023</t>
  </si>
  <si>
    <t>PAGO DE LA FACTURAS: 56, JAP-RM-GC-FACSITIO-2023-18 IMPLEMENTACION DE FACTURACION EN SITIO Y RECONEXIONES DE SERVICIOS CORRESPONDIENTES AL MES DE MARZO</t>
  </si>
  <si>
    <t>Pago de la Facturas: B-274,B-275,B-276, JAP-RM-GC-IMPRESORA-2022-64 SERVICIO DE COPIADO E IMPRESION DEL DEPARTAMENTO DE FACTURACION CORRESPONDIENTE AL 23 DE MARZO AL 23 DE ABRIL 2023</t>
  </si>
  <si>
    <t>Pago de la Facturas: MO166442,MO167914,MO167915,MO167916,MO167917,MO169385,MO169386,MO169849, MATERIAL ELECTRICO PARA SURTIR ALMACEN GENERAL</t>
  </si>
  <si>
    <t>Pago de la Facturas: 45, JAP-RM-SA-GIC-FUMIGACION-2023-09 FUMIGACION CORRESPONDIENTE AL MES DE MARZO 2023</t>
  </si>
  <si>
    <t>Pago de la Facturas: 48, SANITIZACION EN AREA DE BOTELLAS DE AGUA PT. C.R.F.</t>
  </si>
  <si>
    <t>Pago de la Facturas: A3067,A3089,A3242,A3267,A3302, MATERIAL DE PROTECCIONPARA SURTIR ALMACEN GENERL</t>
  </si>
  <si>
    <t>Pago de la Facturas: 33029,33093,33094,33095,33589,34,37,45,47,439,445,446,989,990,991,992,993,1326,1327,1328,1339,1342,1389,1515,1516,1517, COMPRA, SERVICIO DE DESPONCHE E INSTALACION DE LLANTAS A UNIDADE AL SERVICIO DE JAPAMA</t>
  </si>
  <si>
    <t>Pago de la Facturas: A1374, REPARACION A UNIDAD AL-42</t>
  </si>
  <si>
    <t>Pago de la Facturas: 29977,30016,30017, SACOS DE CEMENTO Y MORTERO, MATERIAL PARA SURTIR ALMACEN GENERAL</t>
  </si>
  <si>
    <t>Pago de la Facturas: A609273,A609498,A609822,A610656,A610750,A611008,A611385,A612154,A612533,A612536,A612540,A612541,A612612,A613601,A613897,A614060,A614130,A614446,A614448,A614451,A614498,A614668,A616568,A616601,A616933,A616937,A617036, MATERIAL PARA SURTIR ALMACEN GENERAL</t>
  </si>
  <si>
    <t>IBARRA MONTAÑO BRENDA MIREYA</t>
  </si>
  <si>
    <t>FACTS, VARIAS JAP-GAF-ARRENDAINMUBLES-2022-08 CORRESPONDIENTES A LOS MESES DE SEPTIEMBRE, OCTUBRE,NOVIEMBRE Y DICIEMBRE 2022</t>
  </si>
  <si>
    <t>FACTS.JAP-GAF-ARRENDAINMUEBLE-073-2022-42  ARRENDAMIENTO CORRESPONDIENTE AL MES DE ABRIL Y MAYO 2022</t>
  </si>
  <si>
    <t>FACTS. JAP-GAF-ARRENDAINMUEBLE-COBJUR-2022-94  ARRENDAMIENTO CORRESPONDIENTE A LOS MESES NOVIEMBRE Y DICIEMBRE 2022</t>
  </si>
  <si>
    <t>COMISIONES CORRESPONDIENTES AL MES DE AGOSTO 2023</t>
  </si>
  <si>
    <t xml:space="preserve">TRANSFERENCIA DE LA CUENTA 1200899555 PARA LA CUENTA 1099567937 DE BANORTE RETENCION DEL 3% VIFC 2D0256C9|18/08/2023  EST. 4 JAP-SB-APO-AD-23-29 YOSHI SALAZAR FIERRO </t>
  </si>
  <si>
    <t xml:space="preserve">JAP-SB-APO-AD-23-29 AMPLIACION DE LA RED DE AGUA POTABLE Y TOMAS DOMICILIARIAS LOCALIDAD DE COMPUERTAS </t>
  </si>
  <si>
    <t>COMISIONES CORRESPONDIENTES AL MES DE AGOSOTO 2023</t>
  </si>
  <si>
    <t xml:space="preserve">COMISIONES CORRESPONDIENTES AL MES DE AGOSTO 2022 </t>
  </si>
  <si>
    <t xml:space="preserve">TRANSFERENCIA A INVERSION </t>
  </si>
  <si>
    <t xml:space="preserve">GASTO A COMPROBAR VIAJE A LA CIUDAD DE CULIACAN A LAS OFICINAS DEL SERVICIO DE ADMINISTRACION TRIBUTARIA (SAT) </t>
  </si>
  <si>
    <t>Pago de la Facturas: 16709, JAPRM-GTO-GIC-VACTOR-2022-16 MENSUALIDAD 10/24 ENERO, INTERESES Y COMISIONES POR VACTOR</t>
  </si>
  <si>
    <t>Pago de la Facturas: 16710, JAP-RM-GTO-GIC-VACTOR-2022-16 MENSUALIDAD 11/24 CORRESPONDIENTE AL MES DE FEBRERO, INTERESES Y COMISIONES ADQUISICION DE VACTORS</t>
  </si>
  <si>
    <t>JAP-RM-GTO-GIC-VATOR-2022-16 MENSUALIDAD 10/24</t>
  </si>
  <si>
    <t>JAP-RM-GTO-GIC-VACTOR-2022-16 MENSUALIDAD 11/24</t>
  </si>
  <si>
    <t>Pago de la Facturas: F23-URB-35, MANTENIMIENTO A TENQUE DE LA PERGOLA</t>
  </si>
  <si>
    <t>Pago de la Facturas: B-6088,B-6089,B-6095,B-6097,B-6098,B-6099,B-6100,B-6103,B-6104,B-6106,B-6107,B-6109,B-6114,B-6115,B-6117, SERVICO DE MANTENIMIENTO Y REPARACION A UNIDADES DE JAPAMA</t>
  </si>
  <si>
    <t>CONSTRUCTORA INMOBILIARIA MOCHIS S.A. DE C.V.</t>
  </si>
  <si>
    <t>Pago de la Facturas: HI-000172, JAPA-SB-APO-SD-23-35 ANT. 35% AMPLIACION DE LA RED DE AGUA POTABLE Y TOMAS DOMICILIARIAS TOPOLOBAMPO</t>
  </si>
  <si>
    <t>TRANSFERENCIA DE LA CUENTA 0120098105 A LA CUENTA 0120098299 DE BANORTE PARA PAGO DE PENSION ALIMENTICIA 3RA. DECENA DE AGOSTO 2023</t>
  </si>
  <si>
    <t>0095402-A--*** CANCELADO ***</t>
  </si>
  <si>
    <t>SERVICIO PREVENTIVO DE LOS 50,000 KM OP-73</t>
  </si>
  <si>
    <t>JAP-RM-SG-GIC-VIGILANCIA-2022.78 SERVICIO DE VIGILANCIA CORRESPONDIENTE AL MES DE FEBRERO 2023</t>
  </si>
  <si>
    <t>Pago de la Facturas: F0335218,F0335339,F0336528,F0336530,F0336548,F0336703,F0336798,F0336803,F0336873,F0336876,F0336897,F0336907,F0336950,F0336952,F0336954,F0337104,F0337148,F0337155,F0337176,F0337199,F0337704,F0337707,F0337805,F0338268,F0340126,F0340213, MATERIAL PARA SURTIR STOCK DE ALMACEN GENERAL</t>
  </si>
  <si>
    <t>Pago de la Facturas: A2514,A3094,A3096,A3102,A3103,A3104,A3105,A3106,A3107,A3115,A3116,A3121,A3267, MATERIAL PARA SURTIR ALMACEN GENERAL</t>
  </si>
  <si>
    <t>Pago de la Facturas: RFMF217744, BAILARIAN COMPACTADORA DE BACHES UNIDAD RA-41 SESION#5 2023</t>
  </si>
  <si>
    <t>Pago de la Facturas: AA-000078,AA-000079,AA-000080,AA-000081,AA-000085,AA-000089,AA-000133,AA-000137,AA-000139,AA-000141,AA-000148,AA-000173,AA-000174,AA-195,AA-000202,AA-000208,AA-212,AA-234,AA-000239, SERVICIO DE MANTENIMIENTO Y REPARACION A UNIDADES AL SERVICIO DE JAPAMA</t>
  </si>
  <si>
    <t>0000000-A-GONZALEZ MENA MIRIAM YESENIA-*** CANCELADO ***</t>
  </si>
  <si>
    <t>Pago de la Facturas: S07315,FVLMM/1077, JAP-GIC-RM-GC-INTERNET-2023-38 SERVICIO DE INTERNET Y TELEFONIA CORRESPONDIENTE AL MES DE MAYO Y JUNIO 2023</t>
  </si>
  <si>
    <t>Pago de la Facturas: B-1252,B-1253,B-1262,B-1263,B-1265,B-1266,B-1268,B-1272,B-1277,B-1278,B-1280,B-1282,B-1309,B-1310,B-1311,B-1317, MATERIAL PARA SURTIR ALMACEN DE PAPELERIA</t>
  </si>
  <si>
    <t>Pago de la Facturas: A512, JAP-RM-GIC-CTP-22-03 ARRENDAMIENTO DE VEHICULOS 18/34</t>
  </si>
  <si>
    <t>VILLEGAS VALENZUELA ERNESTO</t>
  </si>
  <si>
    <t>SEGURO DE VIDA QUE SE ESTABLECE EN LA CLAUSULA TRIGESIMA DEL CONTRATO COLECTIVO DE TRABAJO A LA BENIFICIARIO C. ERNESTO VILLEGAS VALENZUELA.</t>
  </si>
  <si>
    <t>Pago de la Facturas: 1179, JAPAMA-SB-ALC-CP-23-37REHABILITACION DE RED DE ALCANTARILLADO SANITARIO, DESCARGAS Y REGISTROS EN LOC. CHIHUAHUITA</t>
  </si>
  <si>
    <t>RECIBO GASTO A COMPROBAR VIAJE A LA CIUDAD DE CULIACAN A LAS OFICINAS DEL PERIODICO OFICIAL ( PUBLICACION)</t>
  </si>
  <si>
    <t>Pago de la Facturas: 18, JAP-GIC-RM-GC-COBR-23-39 SERVICIO DE COBRNZA DEL 21 AL 31 DE JULIO 2023</t>
  </si>
  <si>
    <t>CREDITOS DESCONTADOS A EMPLEADOS EN EL MES DE AGOSTO 2023</t>
  </si>
  <si>
    <t xml:space="preserve">RECIBO GASTO A COMPROBAR POR VIAJE A LA CIUDAD DE CULIACAN GESTIONES EN GOBIERNO DEL ESTADO </t>
  </si>
  <si>
    <t>Pago de la Facturas: B2969, JAP-GAF-SG-ESTAC-2022-90  ARRENDAMIENTO DE ESTACIONAMIENTO CORREPSONDIENTE AL MES DE SEPTIEMBRE 2023</t>
  </si>
  <si>
    <t>Pago de la Facturas: 10, JAP-RM-GAF-PAPGUAYABO-2022-93 ARRENDAMIENTO DE TERRENO CORREPSONDIENTE AL MES DE SEPTIEMBRE 2023 PTA. EL GUAYABO</t>
  </si>
  <si>
    <t>Pago de la Facturas: BC-80054445, SERVICIO DE TELEFONIA CELULAR CORRESPONDIENTE AL MES DE AGOSTO 2023</t>
  </si>
  <si>
    <t>Pago de la Facturas: BC-80058176, SERVICIO DE TELEFONIA CELULAR CORRESPONDIENTE AL MES DE AGOSTO 2023</t>
  </si>
  <si>
    <t>Pago de la Facturas: TRANSF256, RECARGAS CORRESPONDIENTES AL MES DE SEPTIEMBRE 2023</t>
  </si>
  <si>
    <t>TRANSFERENCIA DE LA CUENTA 120899555 A LA CUENTA 1099567937  RETENCION DEL 3% POR PAGO DE  FACT. 1173 29/08/23 HIZA CONSTRUCTORA,S.A. DE C.V.JAPAMA-SB-APO-CP-23-12 ESTIMACION 1 CONSTRUCCION DE LA LINEA DE AGUA POTABLE EN GOROS</t>
  </si>
  <si>
    <t xml:space="preserve">JAPAMA-SB-APO-CP-23-12 ESTIMACION 1 CONSTRUCCION DE LA LINEA DE AGUA POTABLE EN GOROS </t>
  </si>
  <si>
    <t>MENDIVIL SALAS EDUARDO</t>
  </si>
  <si>
    <t>RECIBO POR CONCEPTO DE LIQUIDACION POR RESCISION DE CONTRATO EN EL PUESTO QUE TENIA CON SUPERVISOR DE CONTROL Y SEGUIMIENTO DE ENERGIA.</t>
  </si>
  <si>
    <t>FACT. 4HGGA159875 25/08/23 HOME DEPOT COMPRA DE EQUIPO DE BOMBEO PORTATIL PARA EMERGENCIAS.</t>
  </si>
  <si>
    <t>Pago de la Facturas: AM39658, VALES DE DESPENZA CORRESPONDIENTES AL MES DE SEPTIEMBRE 2023</t>
  </si>
  <si>
    <t>Pago de la Facturas: AM39663, VALES DE DESPENSA BONOS DE PRODUCTIVIDAD</t>
  </si>
  <si>
    <t>Pago de la Facturas: 046BF8E4, JAP-RM-GAF-OF.CENTRAL-2023-26 ARRENDAMIENTO CORRESPONDIENTE AL MES DE SEPTIEMBRE 2023</t>
  </si>
  <si>
    <t>RECIBO GASTOS A COMPROBAR VIAJE A LA CIUDAD DE CULIACAN  A LAS OFICINAS DEL SAT Y TRIBUNAL DE JUSTICIA ADMINISTRATIVA.</t>
  </si>
  <si>
    <t>REEMBOLSO DE CAJA CHICA GERENCIA DE ADMINISTRACION Y FINANZAS, GASTOS EFECTUADOS POR DIFERENTES DEPARTAMENTOS SEGUN COMPROBANTES ADJUNTOS.</t>
  </si>
  <si>
    <t>RENTENCION 2 TERCERAS PARTES DEL 3% VIFC. CORRESPONDIENTE AL MES DE AGOSTO 2023.</t>
  </si>
  <si>
    <t>RETENCION DEL 1 RA. PARTE DEL 3% VIFC CORRESPONDIENTE AL MES DE AGOSTO 2023</t>
  </si>
  <si>
    <t>VACACIONES EMPLEADOS SINDICALIZADOS SEPTIEMBRE 2023</t>
  </si>
  <si>
    <t>TRANSFERENCIA DE LA CUENTA 7712921 DE BANAMEX A LA CUENTA 0120098105 DE BANORTE.</t>
  </si>
  <si>
    <t>PRIMERA DECENA DE SEPTIEMBRE 2023 EMPLEADOS SINDICALIZADOS.</t>
  </si>
  <si>
    <t>PRIMERA DECENA DE SEPTIEMBRE 2023EMP. CONFIANZA</t>
  </si>
  <si>
    <t xml:space="preserve">VACACIONES SEPTIEMBRE 2023 EMPLEADOS CONFIANZA </t>
  </si>
  <si>
    <t>PENSIONADOS SEPTIEMBRE 2023</t>
  </si>
  <si>
    <t>REEMBOLSO DE CAJA CHICA DE SERVICIOS GENERALES SEGUN COMPROBANTES ADJUNTOS.</t>
  </si>
  <si>
    <t>RECIBO GASTO A COMPROBAR VIAJE A LA CIUDAD DE CULIACAN AL TRUBUNAL DE JUSTICIA ADMINISTRATIVA.</t>
  </si>
  <si>
    <t>REEMBOLSO DE CAJA CHICA DE LA SUB-GERENCIA DE OPERACION SEGUN COMPROBANTES ADJUNTOS.</t>
  </si>
  <si>
    <t>LIQUIDACION POR RESCISION DE CONTRATO QUE TENIA COMO AUXILIAR DEL DEPARTAMENTO.</t>
  </si>
  <si>
    <t>RECIBO GASTO A COMPROBAR POR VIAJE A LA CIUDAD DE CULIACAN A LAS OFICINAS DEL PERIODICO OFICIAL.</t>
  </si>
  <si>
    <t>ACOSTA CAMARGO JUAN JOSE</t>
  </si>
  <si>
    <t>SOLICITUD DE DEVOLUCIÓN A USUARIO JUAN JOSE ACOSTA CAMARGO CON DOMICILIO C. ROSENDO G. CASTRO #4 COL. EJIDO 20 DE NOVIEMBRE, NO HUBO NECESIDAD DE REALIZAR LOS TRABAJOS NI SE UTILIZARON MATERIALES PARA LA INSTALACION DE LA DESCARGA CONTRATADA YA QUE EL PREDIO EN MENCIÓN YA CONTABA CON LA DESCARGA SANITARIA.</t>
  </si>
  <si>
    <t>TRANSFERENCIA DE LA CUENTA 0120098105 A LA CUENTA 0120098299 DE BANORTE PARA PAGO DE NOMINA 1RA. DECENA SEPTIEMBRE 2023</t>
  </si>
  <si>
    <t xml:space="preserve">TRANSFERENCIA DE LA CUENTA 120098105 A LA CUENTA 0120098299 DE BANORTE PARA PAGO DE NOMINA DEL 1RA. DECENA DE SEPTIEMBRE 2023 EMP. CONFIANZA </t>
  </si>
  <si>
    <t xml:space="preserve">TRANSFERENCIA DE LA CUENTA 120098105 A LA CUENTA 0120098299 DE BANORTE PARA PAGO DE NOMINA DE VACACIONES SEPTIEMBRE 2023 SINDICATO </t>
  </si>
  <si>
    <t>TRANSFERENCIA DE LA CUENTA 120098105 A LA CUENTA 0120098299 DE BANORTE PARA PAGO DE NOMINA VACACIONES EMPLEADOS DE CONFIANZA.</t>
  </si>
  <si>
    <t>RECIBOS DECUENTOS EFECTUADOS EN LA 2DA. DECENA DE AGOSTO 2023</t>
  </si>
  <si>
    <t>SINDICATO REGIONAL DE TRABAJADORES DE LAS JUNTAS DE AGUA POTABLE Y ALCATARILLADO DE LOS MUNICIPIOS D</t>
  </si>
  <si>
    <t>DECUENTOS EFECTUADOS A EMPLEADOS EN LA 3RA. DECENA DE AGOSTO 2023</t>
  </si>
  <si>
    <t>TRANSFERENCIA DE LA CUENTA 0120098105 A LA CUENTA 0120098299 DE BANORTE NOMINA DE PENSIONADOS SEPTIEMBRE 2023</t>
  </si>
  <si>
    <t>Pago de la Facturas: N-1796891, ARRENDAMIENTO DEL MODULO SORIANA CORRESPONDIENTE AL MES DE SEPTIEMBRE 2023</t>
  </si>
  <si>
    <t>SERVICIO PREVENTIVO DE LOS 30,000 KM OP-63</t>
  </si>
  <si>
    <t>SERVICIO DE AGUA DESCONTADA A EMPLEADOS EN LA 1RA. DECENA DE SEPTIEMBRE 2023</t>
  </si>
  <si>
    <t>LEYVA ARMENTA ROSARIO ANTONIO</t>
  </si>
  <si>
    <t>ANTICIPO A CUENTA DE LIQUIDACION POR RESCISION DE CONTRATO.</t>
  </si>
  <si>
    <t>SERVICIO DE COMUNICACIONES 12 MESUALIDADES  DETERMINACION # IFT/225/UC/DG-SUV/5619/2022</t>
  </si>
  <si>
    <t>TRANSFERENCIA DE LA CUENTA 0120098105 A LA CUENTA 0120098299 DE BANORTE PARA PAGO DE PNSIONES ALIMENTICIAS DESCONTADAS EN LA 1RA. DECENA DE SEPTIEMBRE.</t>
  </si>
  <si>
    <t>Pago de la Facturas: 19, JAP-GIC-RM-GC-SOBR-23-39 COBRANZA EXTERNA DEL 01 AL 10 DE AGOSTO 2023</t>
  </si>
  <si>
    <t>Pago de la Facturas: 20, JAP-GIC-RM-GC-COBR-23-39 SERVICIO DE COBRANZA DEL 11 AL 20 DE AGOSTO 2023</t>
  </si>
  <si>
    <t>RECIBO GASTO A COMPROBAR POR VIAJE A LA CIUDAD DE CULIACAN A LAS OFICINAS DEL SERVICIO DE ADMINISTRACION TRIBUTARIA</t>
  </si>
  <si>
    <t>HERNANDEZ SILBESTRE HUMBERTO</t>
  </si>
  <si>
    <t>RECIBO POR CONCEPTO DE FONDO DE CAJA CHICA PARA EL DEPARTAMENTO DE SERVICIOS GENERALES.</t>
  </si>
  <si>
    <t>TRANSFERENCIA DE LA CUENTA 01200899555 A LA CUENTA 1099567937 DE BANORTE POR LA APORTACION DEL 3% VIFC FACT. A2590 EST. 1 JAP-SB-ALC-AD-23-33 REHABILITACION DE ATARJEAS.</t>
  </si>
  <si>
    <t xml:space="preserve">FACT.A2590 EST.1 JAP-SB-ALC-AD-23-33 REHABILITACION DE ATARJEAS DE ALCANTARILLADO DE 8" </t>
  </si>
  <si>
    <t>DEPURACION CONCILIACION BANCARIA 31/08/23</t>
  </si>
  <si>
    <t xml:space="preserve">TRANSFERENCIA DE LA CUENTA 1200899555 A LA CUENTA 0120098105 DE BANORTE POR DEVOLUCION DE SALDO MINIMO REQUERIDO EN CUENTA Y RENDIMIENTOS </t>
  </si>
  <si>
    <t>RECIBO SEXTO ANTICIPO A CUENTA DE LIQUIDACION POR PENSION.</t>
  </si>
  <si>
    <t>RECIBO SEGUNDO ANTICIPO A CUENTA DE LIQUIDACION POR PENSION.</t>
  </si>
  <si>
    <t>FLORES GOHETE ERNESTINA ABIGAIL</t>
  </si>
  <si>
    <t>Pago de la Facturas: A-25, SERVICIO DE BANQUETE PARA EMPLEADOS JAPAMA</t>
  </si>
  <si>
    <t>POLI&lt;ZA DE SEGURO 57-161678 CERT.22  OP-23</t>
  </si>
  <si>
    <t>POLIZA DE SEGURO 57-161606 CERT.1 AD-07</t>
  </si>
  <si>
    <t>POLIZA DE SEGURO 57-161606 CERT.2 AD-18</t>
  </si>
  <si>
    <t>POLIZA DE SEGURO 57-161606 CERT.3 AL-34</t>
  </si>
  <si>
    <t>POLIZA DE SEGURO 57-161678 CERT.23 OP-24</t>
  </si>
  <si>
    <t>POLIZA DE SEGURO 57-161606 CERT.04 AL-37</t>
  </si>
  <si>
    <t>POLIZA DE SEGURO 57-161606 CERT. 5 AL-38</t>
  </si>
  <si>
    <t>POLIZA DE SEGURO 57-161606 CERT.19 OP-12</t>
  </si>
  <si>
    <t>POLIZA DE SEGURO 57-161606 CERT.20 OP-14</t>
  </si>
  <si>
    <t>POLIZA DE SEGURO 57-161606 CERT.21 OP-19</t>
  </si>
  <si>
    <t>POLIZA DE SEGURO 57-161606 CERT.22 OP-34</t>
  </si>
  <si>
    <t>POLIZA DE SEGURO 57-161606 CERT.23 RA-22</t>
  </si>
  <si>
    <t>RECIBO QUINTO ANTICIPO A CUENTA DE LIQUIDACION POR PENSION</t>
  </si>
  <si>
    <t>HALLAL ACUÑA LUZ OLIVIA</t>
  </si>
  <si>
    <t>RECIBO 1ER. ANTICIPO ACUENTA DE LIQUIDACION POR PENSION C. MARIO ENRIQUE CASTRO HARO.</t>
  </si>
  <si>
    <t>APORTACIONES OBREROS PATRONALES CORRESPONDIENTE AL MES DE AGOSTO.</t>
  </si>
  <si>
    <t>IMPUESTOS FEDERALES CORREPSONDIENTES AL MES DE AGOSTO 2023</t>
  </si>
  <si>
    <t xml:space="preserve">IMPUESTOS FEDERALES CORREPONDIENTES AL MES DE AGOSTO 2023 </t>
  </si>
  <si>
    <t>IMPUESTO SOBRE NOMINA CORRESPONDIENTE AL MES DE AGOSTO 2023</t>
  </si>
  <si>
    <t>JAP-GG-GTO-SER-PROF-2023-13 SERVCIOS PROFECIONALES ASESORIA PARA EL MANTENIMIENTO DE REDES CORRESPONDIENTE AL MES DE AGOSTO 2023</t>
  </si>
  <si>
    <t>ABONO A FACT.SSBA000131312 CONSUMO DE ENERGIA ELECTRICA CORRESPONDIENTE AL MES DE AGOSTO 2023</t>
  </si>
  <si>
    <t>TRANSFERENCIA DE LA CUENTA 444173295 A LA CUENTA 0120098105 DE BANORTE</t>
  </si>
  <si>
    <t>TRANSFERENCIA DE LA CUENTA 7712921 DE BANAMEX  A LA CUENTA 0120098105 DE BANORTE.</t>
  </si>
  <si>
    <t>TRANSFERENCIA DE LA CUENTA 01200899555 A LA CUENTA 0120098105 DE BANORTE INTERESES POR LIQUIDACION AL 18/09/23</t>
  </si>
  <si>
    <t>DELGADO ARENIVAS EFREN</t>
  </si>
  <si>
    <t>RECIBO DE LIQUIDACION POR RENUNCIA VOLUNTARIA EN EL PUESTO QUE TENIA COMO ENCARGADO DE SISTEMA ZAPOTILLO</t>
  </si>
  <si>
    <t>LIQUIDACION DE FACT.SSBA000131312 CONSUMO DE ENERGIA ELECTRICA CORRESPONDIENTE AL MES DE AGOSTO 2023</t>
  </si>
  <si>
    <t xml:space="preserve">APERTURA DE CUENTA 01244007484 SALDO MINIMO </t>
  </si>
  <si>
    <t>Pago de la Facturas: A176, JAP-GAF-RM-ARR-MODHIDALGO-2023-27 ARRENDAMIENTO CORRESPONDIENTE AL MES DE SEPTIEMBRE 2023</t>
  </si>
  <si>
    <t>QUINTANA MORALES ISRAEL</t>
  </si>
  <si>
    <t>RECIBO 1ER. ANTICIPO A CUENTA DE LIQUIDACION POR PENSION</t>
  </si>
  <si>
    <t>Pago de la Facturas: TRANSF262, 22 RECARGAS TELEFONICAS CORRESPONDIENTES AL MES DE SEPTIEMBRE 2023</t>
  </si>
  <si>
    <t>JAP-SB-ALC-AD-23-31 EST. 1 AMPLIACION DE LA RED DE ALCANTARILLADO, DESCARGAS Y REGISTROS</t>
  </si>
  <si>
    <t>TRANSFERENCIA DE LA CUENTA 1244007484 A LA CUENTA 1099567937 DE BANORTE POR EL 3% DE RETENCION DEL FACT. 1182 HIZA CONSTRUCTORA, CONTRATO JAP-SB-ALC-AD-23-31 EST. 1</t>
  </si>
  <si>
    <t>GAXIOLA SOTO MARIA DE LOS ANGELES</t>
  </si>
  <si>
    <t xml:space="preserve">SEGURO POR FALLECIMIENTO C. ALEJANDRO AGUILAR CALLEJAS </t>
  </si>
  <si>
    <t>TRANSFERENCIA DE LA CUENTA 1244007484 A LA CUENTA 1099567937 DE BANORTE</t>
  </si>
  <si>
    <t xml:space="preserve">FACT-A 415 EST.1 JAP-SB-APO-ALC-AD-23-30 CONTRUCCION DE 25 TOMAS DOMICILIARIAS DISTINTAS </t>
  </si>
  <si>
    <t xml:space="preserve">SEGUNDA DECENA DE SEPTIEMBRE 2023 EMPLEADOS SINDICALIZADOS </t>
  </si>
  <si>
    <t xml:space="preserve">SEGUNDA DECENA DE SEPTIEMBRE 2023 EMPLEADOS DE CONFIANZA </t>
  </si>
  <si>
    <t>RECIBO CUARTO ANTICIPO A CUENTA DE LIQUIDACION POR PENSION.</t>
  </si>
  <si>
    <t>RECIBO TERCER ANTICIPO A CUENTA DE LIQUIDACION POR PENSION.</t>
  </si>
  <si>
    <t>TRANSFERENCIA DE LA CUENTA 120098105 A LA CUENTA 00120098299 DE BANORTE NOMINA 2DA. DECENA DE SEPTIEMBRE EMPLEADOS SINDICALIZADOS.</t>
  </si>
  <si>
    <t>TRANSFERENCIA DE LA CUENTA 120098105 A LA CUENTA 00120098299 DE BANORTE NOMINA 2DA. DECENA DE SEPTIEMBRE EMPLEADOS CONFIANZA</t>
  </si>
  <si>
    <t>TRANSFERENCIA DE LA CUENTA 120098105 A LA CUENTA 00120098299 DE BANORTE NOMINA COMISIONISTAS 21 JULIO 2023</t>
  </si>
  <si>
    <t>TRANSFERENCIA DE LA CUENTA 120098105 A LA CUENTA 00120098299 DE BANORTE NOMINA COMISIONISTAS 22 AGOSTO 2023</t>
  </si>
  <si>
    <t>APORTACION VOLUNTARIA QUE HACE LA CIUDADANIA CORRESPONDIENTE AL MES DE AGOSTO 2023</t>
  </si>
  <si>
    <t xml:space="preserve">RECIBO GASTO A COMPROBAR VIAJE A LA CIUDAD DE CULIACAN A LAS OFICINAS DEL TRIBUNAL DE JUSTCIA ADMINISTRATIVA Y CONAGUA. </t>
  </si>
  <si>
    <t>Pago de la Facturas: F-11544,F-11607,F-11608,F-11628,F-11629, JAP-RM-GIC-CP-ME-23-22 POLIMERO</t>
  </si>
  <si>
    <t>Pago de la Facturas: F-11587,F-11630, JAP-RM-GIC-CP-ME-23-22 CUAGULANTE</t>
  </si>
  <si>
    <t>Pago de la Facturas: FC76617,FC76618,FC76667,FC76673,FC76757,FC76758,FC76802, JAP-GIC-RM-GTO-CP-CLORO907-23-44 CLORO</t>
  </si>
  <si>
    <t>Pago de la Facturas: F727,F728,F730,F736, JAP-RM-GTO-GIC-HIPOCLORITO -2023-06 HIPOCLORITO</t>
  </si>
  <si>
    <t>Pago de la Facturas: F725, JAP-RM-GTO-GIC-SOBRES-2023-07 REACTIVO HACH</t>
  </si>
  <si>
    <t>Pago de la Facturas: F732,F739,F743, MANTNIMIENTO Y REPARACION DE EQUIPO DE TRATAMIENTO DE AGUA POTABLE</t>
  </si>
  <si>
    <t>Pago de la Facturas: F-681,F-682,F-683,F-684,F-685,F-686,F-687, JAP-RM-GTO-GIC-ANALISIS-2020-52 ANALISIS</t>
  </si>
  <si>
    <t>REEMBOLSO DE CAJA CHICA DE LA SUB-GERENCIA PEAJES DIFERENTE UNIDADES AL SERVICIO DE JAPAMA</t>
  </si>
  <si>
    <t>BRISEÑO VALDEZ HECTOR</t>
  </si>
  <si>
    <t>RECIBO GASTO A COMPROBAR PARA CUBRIR GASTOS QUE GENEREN POR EMPLEADOS QUE TRABAJARAN DOBLES TURNOS EN REPARACION DE PLANTA EL CARRIZO LOS DIAS 22,23 Y 24 DE SEPTIEMBRE 2023.</t>
  </si>
  <si>
    <t>SERVICIO DE AGUA POTABLE DESCONTA A EMPLEADOS EN LA 2DA. DECENA DE SEPTIEMBRE 2023.</t>
  </si>
  <si>
    <t>Pago de la Facturas: PDD 5232039,PDD 5232051,PPB 315,PSC 14904,PDD 5232114,PMB 37323,PPB 325,PSC 15068,PDD 5232227,PDD 5232228,PDD 5232229,PDD 5232230,PMB 37664,PMB 37665,PMB 37666,PMB 37667,PMB 37668,PPB 342,PSC 15280,PSC 15281,PMB37903,PMB37904,PMB37905,PMB37906,PMB37907,PPB356,PDD5232297,PDD5232298,PDD5232299,PDD5232300,PDD5232315,PDD5232316,PMB37976,PMB37977,PMB37978,PMB37979,PMB37980,PSC15434,PSC15435,PDD5232350,PDD5232351,PDD5232352,PDD5232353,PMB38096,PMB38099,PMB38100,PPB363,PSC15486,PSC</t>
  </si>
  <si>
    <t>Pago de la Facturas: PEG 1930,PEG 2031,PEG 2032,PEG 2033,PEG 2035,PEG 2036,PEG 2034,PEG2090,PEG2091,PEG2092,PEG2093,PEG2094,PEG2095,PEG2116,PEG2117,PEG2118,PEG2119,PEG2120,PEG2121,PEG2156,PEG2157,PEG2158,PEG2159,PEG2160,PEG2161,PEG2192,PEG2193,PEG2194,PEG2195,PEG2196,PEG2197,PEG5472229,PEG5472230,PEG5472231,PEG5472232,PEG5472233,PEG5472234,PEG5472289,PEG5472290,PEG5472291,PEG5472292, CONSUMO DE GASOLINA</t>
  </si>
  <si>
    <t>Pago de la Facturas: LMAW10838,LMAW10936,LMAW10938,LMAW10939,LMAW11038,LMAW11056,LMAW11057,LMAW11058,LMAW11059,LMAW11060,LMAW11214,LMAW11215,LMAW11216,LMAW11217,LMAW11219,LMAW11220,LMAW11318,LMAW11319, CONSUMO DE GAS LP PARA UNIDADES AL SERVICIO DE JAPAMA</t>
  </si>
  <si>
    <t>Pago de la Facturas: FEAC-464973,FEAC-465689,FEAC-466429,FEAC-468041,FEAC-468042,FEAC-468045,FEAC-468056,FEAC-468057,FEAC-468058,FEAC-468827,FEAC-468828,FEAC-469704,FEAC-469705,FEAC-469706,FEAC-470276,FEAC-470278,FEAC-470290,FEAC-471271,FEAC-471274, CONSUMO DE GASOLINA</t>
  </si>
  <si>
    <t>COMPRA DE 40 TONELADAS DE ARENA SILICA MALLA 20-30 SEGUN COTIZACION DEL DIA 22/09/23</t>
  </si>
  <si>
    <t>TRANSFERENCIA DE LA CUENTA 0120098105 A LA CUENTA 0120098299 DE BANORTE PARA PAGO DE PENSIONES ALIMENTICIAS DESCONTADAS EN LA 2DA. DECENA DE SEPTIEMBRE 2023</t>
  </si>
  <si>
    <t xml:space="preserve">REEMBOLSO DE CAJA CHICA DE SERVICIOS GENERALES /TRANSPORTES SEGUN COMPROBANTES ADJUNTOS </t>
  </si>
  <si>
    <t>RECIBO GASTO A COMPROBAR POR VIAJE A LA CIUDAD DE CULIACAN AL TRIBUNAL FEDERAL DE JUSTICIA ADMINISTRATIVA, CONAGUA Y ASE.</t>
  </si>
  <si>
    <t>TRANSFERENCIA DE LA CUENTA 0120098105 A LA CUENTA 0161 0110706054 INVERSION AHORRO</t>
  </si>
  <si>
    <t xml:space="preserve">JAP-RM-GAF-GIC-AUDIMSS-2023-25 SERVICIOS DE AUDITORIA SEGURO SOCIAL EJECICIO 2022 </t>
  </si>
  <si>
    <t>JAP-RM-GAF-GIC-AUDIMSS-2023-25  CONCEPTO SERVICIOS DE AUDITORIA DEL SEGURO DEL EJERCICIO 2022</t>
  </si>
  <si>
    <t>COMPRA DE SILLAS EJECUTIVAS PARA EL DEPARTMENTO DE RECURSOS HUMANOS.</t>
  </si>
  <si>
    <t xml:space="preserve">TRANSFERENCIA DE LA CUENTA 110706054 A LA CUENTA DE INVERSION 0500153062 PROVISION AHORRO </t>
  </si>
  <si>
    <t xml:space="preserve">REEMBOLSO DE CAJA CHICA DE LA GERENCIA DE ADMINISTRACION Y FINANZAS, GASTOS EFECTUADOS EN DIFERENTES DEPARTAMENTOS SEGUN COMPROBANTES ADJUNTOS. </t>
  </si>
  <si>
    <t>RECIBO GASTO A COMPROBAR POR VIAJE A LA CIUDAD DE CULIACAN OFICINAS DE LA ASE RESPUETA RESULTADOS PRELIMINAR AUD. 038/2022</t>
  </si>
  <si>
    <t>Pago de la Facturas: 71,72,73,74, JAP-RM-GAF-CAJEROS-2023-28 ARRENDAMIENTO DE DOS CAJEROS</t>
  </si>
  <si>
    <t>Pago de la Facturas: AB-2810, ADAPTACION DE OFICINAS DE GERENCIA COMERCIAL</t>
  </si>
  <si>
    <t>Pago de la Facturas: AA-213,AA-230,AA-251,AA-258,AA-262,AA-266,AA-271,AA-275,AA-280,AA-284,AA-288,AA-293,AA-301,AA-307,AA-323,AA-327,AA-000383,AA-000389, MANTENIMIENTO Y REPARACIONES A UNIDADES AL SERVICIO DE JAPAMA</t>
  </si>
  <si>
    <t>Pago de la Facturas: E22BD3CF,DC3964FD, JAP-RM-CI-GIC-IMAGEN-2023-33 CORRESPONDIENTE A MARZO Y ABRIL 2023</t>
  </si>
  <si>
    <t>Pago de la Facturas: F-1490,F-1510, REMODELACIONDE OFICINAS DE PARTICIPACION SOCIAL, OFICINAS CENTRALES  Y ADAPTACION DE CONTENEDOR PARA BODEGA EN LA PTA. TERAN</t>
  </si>
  <si>
    <t>Pago de la Facturas: FC76803,FC76856,FC76857,FC76979,FC76992, JAP-GIC-RM-GTO-CP-CLORO-907-23</t>
  </si>
  <si>
    <t>Pago de la Facturas: FC76978, JAP-RM-GIC-CP-ME-23-21</t>
  </si>
  <si>
    <t>Pago de la Facturas: FC77027, JAP-RM-GIC-CP-ME-23-21 SULFATO</t>
  </si>
  <si>
    <t>Pago de la Facturas: 798, JAP-RM-CI-GIC-PAGINA-2023-05 SERVICIO DE ACTUALIZACION DE PAGINA OFICIAL</t>
  </si>
  <si>
    <t xml:space="preserve">ABONO A FACT.A4242 ACARREO DE AGUA EN PIPA EJIDO GOROS </t>
  </si>
  <si>
    <t>Pago de la Facturas: FE-002899, JAP-RM-GTO-INSELECTRICASBJ-2022-65 INSTALACION ELECTRICA EN PLANTA BENITO JUAREZ</t>
  </si>
  <si>
    <t>SOS VIGILANTES PRIVADOS, SA DE CV</t>
  </si>
  <si>
    <t>Pago de la Facturas: INV/2023/00205, JAP-GAF-RM-SG-GIC-VIGILANCIA-2023-60</t>
  </si>
  <si>
    <t xml:space="preserve">RECIBO DEVOLUCION DE EXCEDENTE EN GASTOS A COMPROBAR </t>
  </si>
  <si>
    <t>GASTO A COMPROBAR QUE SE GENERARAN POR EMPLEADOS QUE ESTARAN LABORANDO LOS DIAS 27.28 Y 29 DE SEPTIEMBRE 2023 EN PALNTA EL CARRIZO Y TOPOLOBAMPO.</t>
  </si>
  <si>
    <t>Pago de la Facturas: 21, JAP-GIC-RM-GC-COBR-23-39 SERVICIO DE COBRANZA EXTERNA DEL 21 AL 31 DE AGOSTO 2023</t>
  </si>
  <si>
    <t>TRANSFERENCIA DE LA CUENTA 0120098105 A LA CUENTA 0120098299 DE BANORTE PARA PAGO DE NOMINA 3RA. DECENA EMP. SINDICALIZADOS.</t>
  </si>
  <si>
    <t>TRANSFERENCIA DE LA CUENTA 0120098105 A LA CUENTA 0120098299 DE BANORTE PARA PAGO DE NOMINA 3RA. DECENA EMP. CONFIANZA.</t>
  </si>
  <si>
    <t>DISTRIBUIDORA AGRICOLA DE SINALOA,S.A. DE C.V.</t>
  </si>
  <si>
    <t>SERVICIO DE MANTENIMIENTO PRESUPUESTO S29080</t>
  </si>
  <si>
    <t>SERVICIO DE MANTENIMIENTO PRESUPUESTO S28579</t>
  </si>
  <si>
    <t xml:space="preserve">TRANSFERENCIA DE LA CUENTA 7702411 DE BANAMEX A LA CUENTA 0120098105 </t>
  </si>
  <si>
    <t>F--A418 EST.2 JAP-SB-APO-ALC-AD-23-30 CONSTRUCCION DE 25 DESCARGAS DOM.</t>
  </si>
  <si>
    <t>TERCERA DECENA DE SEPTIEMBRE 2023 EMPLEADOS DE CONFIANZA.</t>
  </si>
  <si>
    <t>TRANSFERENCIA DE LA CUENTA 1244007484 A LA CUENTA 1099567937 DE BANORTE POR CONCEPT MDE RETENCION 3% VIFC. EST. 2  JAPAMA-SB-APO-CP-23-12 HIZA CONSTRUCTORA, S.A. DE C.V.</t>
  </si>
  <si>
    <t>TERCERA DECENA DE SEPTIEMBRE 2023 EMPLEADOS SINDICALIZADOS.</t>
  </si>
  <si>
    <t>TRANSFERENCIA DE LA CUENTA 1244007484 A LA CUENTA 1099567937 DE BANORTE POR CONCEPTO DE RETENCION 3% VIFC. EST. 1  JAPAMA-SB-APO-ALC-CP-23-37 HIZA CONSTRUCTORA, S.A. DE C.V.</t>
  </si>
  <si>
    <t>F-1185 EST.2 JAPAMA-SB--APO-CP-23-12 CONSTRUCCION DE LA LINEA DE AGUA POTABLE EN LA LOCALIDAD GOROS VIEJO/GORITOS</t>
  </si>
  <si>
    <t>F-1180 EST. 1 JAP-SB-ALC-CP.23-37 REHABILITACION DE ATARJEA DE LA RED DE ALCANTARILLADO, DESCARGAS Y REGISTROS.</t>
  </si>
  <si>
    <t>COMISIONISTAS 20% AGOSTO 2023 VENADILLO</t>
  </si>
  <si>
    <t>COMISIONISTAS 20% JULIO 2023</t>
  </si>
  <si>
    <t>TRANSFERENCIA DE LA CUENTA 1244007484 A LA CUENTA 1099567937 DE BANORTE POR CONCEPT MDE RETENCION 3% VIFC. EST. 2  JAP-SB-APO-ALC-AD-23-30 STEPHANY PALOMA ALVARADO MACHADO</t>
  </si>
  <si>
    <t>SERVICIO DE AGUA POTABLE DESCONTADA A EMPLEADOS EN LA 3RA. DECENA DE SEPTIEMBRE 2023</t>
  </si>
  <si>
    <t xml:space="preserve">REEMBOLSO DE CAJA CHICA DE LA SUB-GERENCIA DE OPERACIONES, GASTO DE PEAJE PARA EL CARRIZO POR DIFERENTES UNIDADES SEGUN COMPROBANTES ADJUNTOS. </t>
  </si>
  <si>
    <t>Pago de la Facturas: F743, COBRO DE SERVICIO DE AGUA CORRESPONDIENTE AL MES DE JULIO 2023</t>
  </si>
  <si>
    <t>Pago de la Facturas: A-2047,A-2048,A-2049, MATERIAL PARA SURTIR ALMACEN DE PAPELERIA</t>
  </si>
  <si>
    <t>Pago de la Facturas: 09159,09200, JAP-RM-GAF-GIC-SADMUN-2023-12 POLIZA DE SERVICIO CORRESPONDIENTE AL MES DE MAYO, JUNIO  2023</t>
  </si>
  <si>
    <t>Pago de la Facturas: 16961,16976, MATERIAL PARA SURTIR ALMACEN DE PAPELERIA</t>
  </si>
  <si>
    <t>Pago de la Facturas: AAA1048C, ADAPTACION DE LETES PARA EMPLEADOS</t>
  </si>
  <si>
    <t>Pago de la Facturas: A757,A760, COBRO DE RECIBO POR SERVICIO DE AGUA CORRESPONDIENTE AL MES DE JUNIO Y JULIO 2023</t>
  </si>
  <si>
    <t>Pago de la Facturas: F-9445,D11650,D11963,D12008, SERVICIO DE MANTENIMIENTO Y REPARACIO A UNIDADES AL SERVICIO DE JAPAMA</t>
  </si>
  <si>
    <t>Pago de la Facturas: M0170289,MO170899, MATERIAL DE CONTROL ELECTRICO PARA SURTIR ALMACEN GENERAL</t>
  </si>
  <si>
    <t>Pago de la Facturas: A1401,A1405,A1408,A1434, SERVICIO DE REPARACION Y MANTENIMIENTO A UNIDADES AL-40 AL-42 SA-46 Y SA-45</t>
  </si>
  <si>
    <t>Pago de la Facturas: B125,B126,B127,B128,B129,B122,B123,B124, REPARACION A UNIDADES RA-42,OP-31COM-18,OP-52,OP-54,OP-38</t>
  </si>
  <si>
    <t>Pago de la Facturas: M05129,M5127, REPARACION DE UNIDADES M-34 Y OP-70</t>
  </si>
  <si>
    <t>ABONO A FACT. ABB 1021 JAP-RM-GTO-GIC-REPVACTORAL42-2022-84</t>
  </si>
  <si>
    <t>Pago de la Facturas: FE-2840,FE-002848, REPARACION DE UNIDADES AL-34 Y COM--06</t>
  </si>
  <si>
    <t>Pago de la Facturas: 98,99,100, REPARACION DE LINEA DE BYPASS EN 20 NOV Y PTA. A/R EJ . 9 DIC., REPARACION DE MANIFUL DE CARCAMO DE BOMBEO A/R PTA. MOCHIS</t>
  </si>
  <si>
    <t>Pago de la Facturas: 000182, VIAJE DE ARENA FINA PARA PTA. TERAN</t>
  </si>
  <si>
    <t>Pago de la Facturas: 000161,000162, VIAJES DE ARENA PARA ALMACEN DE PTA. TERAN</t>
  </si>
  <si>
    <t>Pago de la Facturas: LMM-B-7736, COMISION POR COBRO DE RECIBOS CORRESPONDIENTES AL MES DE JULIO 2023</t>
  </si>
  <si>
    <t>Pago de la Facturas: 239,242, REPARACION DE UNIDADES COM-06 Y COM-32</t>
  </si>
  <si>
    <t xml:space="preserve">IMPUESTO FEDERALES CORRESPONDIENTES A AGOSTO 2023 COMPLEMENTARIA </t>
  </si>
  <si>
    <t xml:space="preserve">SERVICIO PREVENTIVO DE LOS 30,000 KM  RA-47 </t>
  </si>
  <si>
    <t xml:space="preserve">SERVICIO PREVENTIVO DE LOS 40,000 KM  AD-21 </t>
  </si>
  <si>
    <t xml:space="preserve">CERTIFICACION DE ESCRITURAS 141 Y RATIFICACIONES </t>
  </si>
  <si>
    <t>Pago de la Facturas: A-630, LUCES LED STROBOSCOPICAS RGB PARA SEÑALIZACION DE OBRAS</t>
  </si>
  <si>
    <t>Pago de la Facturas: B-11907, JAP-RM-GC-CI-GIC-APP-2022-89 SERVICIO DE DESARROLLO SISTEMA APLICACION MOVIL DE PAGOS</t>
  </si>
  <si>
    <t>Pago de la Facturas: 5341, JAP-RM-SG-GIC-RECRESIDUOS -2022-72 SERVICIO DE RECOLECCION JULIO 2023</t>
  </si>
  <si>
    <t>DESCUENTOS EFECTUADOS EN LA 1RA. DECENA DE SEPTIEMBRE 2023</t>
  </si>
  <si>
    <t>FACT.A32F3DA2 29/09/2023 RENTA DEL LOCAL CORRESPONDIENTE AL MES DE SEPTIEMBRE 2023</t>
  </si>
  <si>
    <t>ZAMORA FRAGOZO ANGELINA ENRIQUETA</t>
  </si>
  <si>
    <t>Pago de la Facturas: 1CFF2914, MANTENIMIENTO DE UNIDAD AL-34</t>
  </si>
  <si>
    <t>JAPAMA BECAS</t>
  </si>
  <si>
    <t>TRANSFERENCIA DE LA CUENTA 0120098105 DE BANORTE A LA CUENTA 021743040701216606 DE HSBC PARA PAGO DE BECAS SEPTIEMBRE 2023</t>
  </si>
  <si>
    <t>SERVICIO PREVENTIVO DE LOS 30,000 KM UNIDAD RA-46</t>
  </si>
  <si>
    <t>SERVICIO PREVENTIVO DE LOS 50,000 KM UNIDAD AD-23</t>
  </si>
  <si>
    <t>COMISIONES CORRESPONDIENTES AL MES DE SEPTIEMBRE 2023</t>
  </si>
  <si>
    <t xml:space="preserve">CORRECCION POLIZA DE EGRESOS ERROR EN CAPTURA EA-19 01/09/23 CHEQUERA ERRONEA </t>
  </si>
  <si>
    <t>BANORTE COMISIONES</t>
  </si>
  <si>
    <t>BBVA MEXICO, S.A.</t>
  </si>
  <si>
    <t xml:space="preserve">1ER. ANTICIPO FACT. A44 FINIQUITO CONTRATO 19/NOV-19 OBTENIENDO LA SENTENCIA A FAVOR DE JAPAMA MEDIANTE LA CUAL SE DECLARA LA NULIDAD LISA Y LLANA DE LOS CREDITO FISCALES CONTENIDO EN LAS RESOLUCIONES NUMERO B00.808.09.LIQ.0017/19 Y B00.808.09.LIQ.0018/19 </t>
  </si>
  <si>
    <t xml:space="preserve">4TO. ANTICIPO A FACT. MA-190 JAP-RM-GIC-RH-2022-86 HONORARIOS POR REORGANIZACION DE RH POR RESTRUCTURACION DE CONTRATOS </t>
  </si>
  <si>
    <t xml:space="preserve">ABONO A FACT. 147 MANTENIMIENTO EQUIPO DE BOMBEO </t>
  </si>
  <si>
    <t>ABONO A FACT.824 JAP-GAF-GIC-TALLER-2022-91 INDUCCION ÁRA EL SISTEMA COMPRA NET</t>
  </si>
  <si>
    <t>DESCUENTOS EFECTUADOS A EMPLEADOS EN LA 2DA. DECENA DE SEPTIEMBRE 2023</t>
  </si>
  <si>
    <t xml:space="preserve">MANTENIMIENTO Y REPARACION A MOTORES PARA LAS PLANTAS DE TRATAMIENTO </t>
  </si>
  <si>
    <t>Pago de la Facturas: 1806,1828,1830,1831,1832,1833,1993,1994,1995,1996,1997,2026,2043,2115,2127,2128,2129,2346, SERVICIO DE DESPONCHADO Y LLANTAS PARA DIVERSAS UNIDADES DE TRANSPORTE</t>
  </si>
  <si>
    <t>Pago de la Facturas: 30030,30085,30113,30114,30167, CEMENTO, CAL, Y LADRILLO PARA ALMACEN GEMERAL</t>
  </si>
  <si>
    <t>Pago de la Facturas: 3014,3015,3017,3018,3021,3022,3025,3026,3040,3041,3047,3048,3049,3069, REPARACIONES ELECTRICAS A UNIDADES AL SERVICIO DE JAPAMA</t>
  </si>
  <si>
    <t>Pago de la Facturas: 628, JAP-RM-GTO-GIC-COMPRESO-2023-08ARRENDAMIENTO DE EQUIPO</t>
  </si>
  <si>
    <t>Pago de la Facturas: 88, FABRICACION DE BROCALES DE CONCRETO</t>
  </si>
  <si>
    <t>Pago de la Facturas: A-18,A-19,A-20, JAP-RM-GC-OFMOVILES-2023-32 ARRENDAMIENTO DE OFICINAS MOVILES JAPAMA MOVIL MES DE JULIO</t>
  </si>
  <si>
    <t>Pago de la Facturas: A-313,A-314,A-315,A-316,A-317,A-318,A-325,A-329,A-330, EQUIPO, ESCANERS,COPIADORA Y DISCOS DUROS PARA DIVERSOS DEPARTAMENTOS</t>
  </si>
  <si>
    <t>Pago de la Facturas: A3404,A3508,A3514,A3515,A3580, MATERIAL PARA SURTIR ALMACEN GENERAL</t>
  </si>
  <si>
    <t>Pago de la Facturas: B-279,B-280,B-281,B-284,B-285,B-287,B-282, SILLAS, BOCINAS,HOJAS BLANCAS,THONER, SUTIR STOCK DE ALMACEN DE PAPELERIA</t>
  </si>
  <si>
    <t>Pago de la Facturas: B-6111,B-6118,B-6143,B-6144, REPARACION DE UNIDADES AL-40, AL-47, AL42 Y RA-22</t>
  </si>
  <si>
    <t>Pago de la Facturas: F23-URB-36, SUMINISTRO E INSTALACION DE TUBERIA HIDRAULICA EN PLANTA ISABELES.</t>
  </si>
  <si>
    <t>Pago de la Facturas: FM-1707, ETIQUETAS AUTOADHERIBLES PARA LLENADO DE BOTELLAS PARA AGUA</t>
  </si>
  <si>
    <t>Pago de la Facturas: FM-1728, JAP-RM-GC-GIC-RECIBOS-2023-59 FORMATO PARA RECIBOS LASSER</t>
  </si>
  <si>
    <t>Pago de la Facturas: FS9076,FS 9190,FS 9191,FS 9192, COMBUSTIBLE Y LUBRICANTES PARA STOCK DEL ALMACEN</t>
  </si>
  <si>
    <t>BOJORQUEZ SANCHEZ NANCY GUADALUPE</t>
  </si>
  <si>
    <t>RECIBO ORDEN DE PAGO DE LA JUNTA LOCAL DE CONCILIACION Y ARBITRAJE DEL ESTADO DE SINALOA SEGUN EXPEDIENTE O.P.D.J.E.NO.2-08-18/2019.</t>
  </si>
  <si>
    <t xml:space="preserve">REPARACIONES DE MOTORES PARA EQUIPO DE BOMBEO </t>
  </si>
  <si>
    <t xml:space="preserve">SERVICIO DE TORNO Y SOLDADURA A EQUIPO DE BOMBEO </t>
  </si>
  <si>
    <t>GASTO A COMPROBAR PARA COMPRA DE HERRAMIENTO PARA EQUIPO DE COMPUTO, EL CUAL ESTARA EN LA GERENCIA GENERAL.</t>
  </si>
  <si>
    <t>Pago de la Facturas: 1734, JAP-SB-ALC-AD-23-41 ANTICIPO REHABILITACION DE LA RED DE ALCANTARILLADO SANITARIO.</t>
  </si>
  <si>
    <t>Pago de la Facturas: F-11677,F-11678, JAP-RM-GIC-CP-ME-23-22  CUAGULANTE</t>
  </si>
  <si>
    <t>RBO. GASTO A COMPROBAR VISITA A LAS OFICINAS DEL TRIBUNAL UNITARIO AGRARIO DISTRITO NO.27 EN GUASAVE, SINALOA.</t>
  </si>
  <si>
    <t>RECIBOS POR PENSIONES ALIMENTICIAS DESCONTADAS A EMPLEADOS EN EL MES DE SEPTIEMBRE 2023</t>
  </si>
  <si>
    <t>CONSUBANCO, SA, INSTITUCION DE BANCA MULTIPLE</t>
  </si>
  <si>
    <t>RENTENCION DE NOMINA A EMPLEADOS EN LA 3RA. DECENA DE AGOSTO 2023</t>
  </si>
  <si>
    <t>DESCUENTOS EFECTUADOS A EMPLEADOS EN EL MES DE SEPTIEMBRE, POR CREDITOS OTORGADOS POR EL FONACOT</t>
  </si>
  <si>
    <t>Pago de la Facturas: N-1805923, ARRENDAMIENTO DE LOCAL MODULO SORIANA CORRESPONDIENTE AL MES DE OCTUBRE 2023</t>
  </si>
  <si>
    <t xml:space="preserve">PROVISION AGUINALDO </t>
  </si>
  <si>
    <t>TORRES LEYVA ROSA ANGELICA</t>
  </si>
  <si>
    <t>RECIBO POR DESCUENTOS EFECTUADOS EN EL MES DE SEPTIEMBRE AL C. MARIO ALBERTO KIN SOTO POR PENSION ALIMENTICIA.</t>
  </si>
  <si>
    <t>RENTA DE OFICINAS CENTRALES CORRESPONDIENTE AL MES DE OCTUBRE 2023.</t>
  </si>
  <si>
    <t>2 TERCERAS PARTES DEL 3% VIFC CORRESPONDIENTE AL MES DE SEPTIEMBRE 2023</t>
  </si>
  <si>
    <t>Pago de la Facturas: 12, JAP-RM-GAF-PAP-GUAYABO-2022-93 ARRENDAMIENTO DE TERRENO PARA LA PLANTA EL GUAYABO CORRESPONDIENTE AL MES DE OCTUBRE 2023</t>
  </si>
  <si>
    <t>Pago de la Facturas: B2998, JAP-GAF-SG-ESTAC-2022-90 ARRENDAMIENTO CORRESPONDIENTE AL MES DE OCTUBRE 2023</t>
  </si>
  <si>
    <t>Pago de la Facturas: BC-80228982, TELEFONIA CELULAR CORRESPONDIENTE AL MES DE SEPTIEMBRE 2023</t>
  </si>
  <si>
    <t>Pago de la Facturas: BC-80232893, TELEFONIA CELULAR CORRESPONDIENTE AL MES DE SEPTIEMBRE 2023</t>
  </si>
  <si>
    <t>Pago de la Facturas: TRANSF 263, 20 RECARGAS TELEFONICAS CORRESPONDIENTE AL MES DE OCTUBRE 2023</t>
  </si>
  <si>
    <t>RECIBO POR GASTOS A COMPROBAR A LA CIUDAD DE CULIACAN,SIN. VISITA AL TRIBUNAL DE JUSTICIA ADMINISTRATIVA A REVISAR EXPEDIENTES EN TRAMITE.</t>
  </si>
  <si>
    <t>RECIBO POR GASTOS A COMPROBAR VISITA A LAS OFICINAS DE CONAGUA Y TRIBUNAL FEDERAL DE JUSTICIA ADMINISTRATIVA, CULIACAN,SIN.</t>
  </si>
  <si>
    <t>REEMBOLSO DE CAJA CHICA GERENCIA DE ADMINISTRACION Y FINANZAS, GASTOS EFECTUADOS POR DIFERENTES DEPARTAMENTOS SEGUN COMPROBANTES ADJUNTOS</t>
  </si>
  <si>
    <t>RETENCION 1 ERA. PARTE DEL 3%  VIFC CORRESPONDIENTE AL MES DE SEPTIEMBRE 2023</t>
  </si>
  <si>
    <t>SERVICIO PREVENTIVO DE LOS 30,000 KM COM-34</t>
  </si>
  <si>
    <t>DESCUENTOS EFECTUADOS A EMPLEADOS EN  LAS NOMINA DEL MES DE SEPTIEMBRE 2023</t>
  </si>
  <si>
    <t>Pago de la Facturas: 265, ANTICIPO JAP-SB-ALC-AD-23-43 CONSTRUCCION DE DESCARGAS DOMICILIARIAS CON TUBERIA DE PVC DE 6" EN LA CALLE BENITO JUAREZ</t>
  </si>
  <si>
    <t>REEMBOLSO DE CAJA CHICA DE LA GERENCIA DE OPERACION POR PEAJES PARA DIFERENTES UNIDADES SEGUN COMPROBANTES ADJUNTOS.</t>
  </si>
  <si>
    <t>SERVICIO PREVENTIVO  DE LOS 40,000 KM COM-36</t>
  </si>
  <si>
    <t>SERVICIOS DE LOS 40,000 KM OP-71</t>
  </si>
  <si>
    <t>Pago de la Facturas: AM 40590, VALES CORRESPONDIENTES AL MES DE OCTUBRE 2023</t>
  </si>
  <si>
    <t>Pago de la Facturas: AM 40591, VALES DE PRODUCTIVIDAD CORREPONDIENTES AL MES DE OCTUBRE 2023</t>
  </si>
  <si>
    <t>LOPEZ AISPURO GLADYS</t>
  </si>
  <si>
    <t>RECIBO GASTO A COMPROBAR  CONFERENCIA CONVERSATORIO: BUENAS PRACTICAS EN MATERIA DE DATOS ABIERTOS EN LA CIUDAD DE CULIACAN, SINALOA.</t>
  </si>
  <si>
    <t xml:space="preserve">SERVICIO DE COMUNICACIONES 1/12 MENSUALIDADES DETERMINACION #IFT/225/UC/DG-SUV/5619/2022 </t>
  </si>
  <si>
    <t>ZAMUDIO PEREZ EFREN NOE</t>
  </si>
  <si>
    <t xml:space="preserve">GASTO A COMPROBAR PARA ASISTIR A  CURSO DE MACRO Y MICRO MEDICION LOS DIAS 11,12 Y 13 DE OCTUBRE EN CULICAN, SINALOA </t>
  </si>
  <si>
    <t>GASTO A COMPROBAR PARA ASISTIR A CURSO DE MACRO Y MICRO MEDICION EN LA CIUDAD DE CULIACAN, SINALOA LOS DIAS DEL 11 AL 13 DE OCTUBRE 2023.</t>
  </si>
  <si>
    <t>PENSIONADOS OCTUBRE 2023</t>
  </si>
  <si>
    <t>PRIMERA DECENA DE OCTUBRE 2023 EMP. SINDICALIZADOS</t>
  </si>
  <si>
    <t xml:space="preserve">PRIMERA DECENA DE OCTUBRE 2023 EMPLEADOS DE CONFIANZA </t>
  </si>
  <si>
    <t>REEMBOLSO DE CAJA CHICA DEL DEPARTAMENTO DE VEHICULOS GASTOS EFECTUADOS SEGUN COMPROBANTES ADJUNTOS.</t>
  </si>
  <si>
    <t>REEMBOLSO DE CAJA CHICA DE LA GERENCIA ADMINISTRATIVA GASTOS EFECTUADOS POR DIFERENTES DEPARTAMENTOS SEGUN COMPROBANTES ADJUNTOS.</t>
  </si>
  <si>
    <t xml:space="preserve">REEMBOLSO DE CAJA CHICA DEL DEPARTAMENTO DE SERVICIOS  GENERALES </t>
  </si>
  <si>
    <t>SERVICIO PREVENTIVO DE LOS 40,000 KM UNIDAD COM-34</t>
  </si>
  <si>
    <t>SERVICIO PREVENTIVO DE LOS 60,000 KM UNIDAD OP-69</t>
  </si>
  <si>
    <t>IMPUESTOS FEDERALES CORRESPONDIENTES AL MES DE SEPTIEMBRE 2023</t>
  </si>
  <si>
    <t>IMPUESTOS FEDERALES CORRESPONDIENTES AL MES DE SEPTIEMBRE 2023 RETENCIONES</t>
  </si>
  <si>
    <t>SECRETARARIA DE ADMINISTRACION Y FINANZAS DE GOBIERNO DEL ESTADO</t>
  </si>
  <si>
    <t>IMPUESTOS SOBRE NOMINA CORRESPONDIENTES AL MES DE SEPTIEMBRE 2023</t>
  </si>
  <si>
    <t>Pago de la Facturas: 22, JAP-GIC-RM-GC-COBR-23-39 COBRANZA DEL 01 AL 10 DE SEPTIEMBRE 2023</t>
  </si>
  <si>
    <t>VALENZUELA MENDOZA GUILLERMO</t>
  </si>
  <si>
    <t>RECIBO 1ER. ANTICIPO POR CONCEPTO DE RESCISION DE CONTRATO</t>
  </si>
  <si>
    <t>RECIBO 2DO. ANTICIPO A CUENTA DE LIQUIDACION POR PENSION</t>
  </si>
  <si>
    <t xml:space="preserve">RECIBO 3ER.ANTICIPO POR CONCEPTO DE LIQUIDACION POR PENSION.  </t>
  </si>
  <si>
    <t>SERVICIOS DE AGUA DESCONTADA A EMPLEADOS EN LA 1RA. DECENA DE OCTUBRE 2023</t>
  </si>
  <si>
    <t xml:space="preserve">TRANSFERENCIA DE LA CUENTA 0120098105 A LA CUENTA 0120098299 DE BANORTE PARA PAGO DE PENSIONES ALIMENTICIAS </t>
  </si>
  <si>
    <t>INSTUTITO MEXICANO DEL SEGURO SOCIAL</t>
  </si>
  <si>
    <t>CUOTAS OBRERO PATRONALES CORREPONDIENTES AL MES DE OCTUBRE 2023</t>
  </si>
  <si>
    <t>GIL TORRES OMAR</t>
  </si>
  <si>
    <t>RECIBO POR CONCEPTO DE FINIQUITO POR DEFUNCION DE ANGEL MARTIN GIL VEA EMPLEADO EVENTUAL</t>
  </si>
  <si>
    <t>ABONO A FACT. SSBA 000134217 CONSUMO DE ENERGIA ELECTRICA CORRESPONDIENTE AL MES DE SEPTIEMBRE 2023</t>
  </si>
  <si>
    <t>RECIBO FINIQUITO POR PENSION EN EL PUESTO QUE TENIA COMO VELADOR.</t>
  </si>
  <si>
    <t>RECIBO LIQUIDACION POR JUNBILACION EN EL PUESTO QUE TENIA COMO CHOFER.</t>
  </si>
  <si>
    <t>RECIBO POR APORTACIONES VOLUNTARIAS QUE HACE LA POBLACION CORRESPONDIENTE AL MES DE SEPTIEMBRE 2023</t>
  </si>
  <si>
    <t>RUSSELL REYES OSWALDO</t>
  </si>
  <si>
    <t>30% ANTICIPO AL CONTRATO JAP-GAF-GTO-ADQVALVULAS-2023-75</t>
  </si>
  <si>
    <t>ABONO A FACT. SSBA 000134217 CONSUMO DE ENEGIA ELECTRICA CORRESPONDIENTE AL MES DE SEPTIEMBRE 2023</t>
  </si>
  <si>
    <t xml:space="preserve">RECIBO GASTO A COMPROBAR PARA ENTREGA DE OFICIO A LA AUDITORIA SUPERIOR DEL ESTADO EN CULIACAN, SINALOA </t>
  </si>
  <si>
    <t>SANTIAGO DIESEL DE MEXICO, SA DE CV</t>
  </si>
  <si>
    <t>FACT. FE-443895 MATERIAL PARA REPARACION SA-46</t>
  </si>
  <si>
    <t>AGUILAR GAXIOLA JIOVANI ALEJANDRO</t>
  </si>
  <si>
    <t xml:space="preserve">LAUDO DICTADO EN EL EXPEDIENTE J.E.NO.2-10-07/2020 MISMO QUE SE LE ASIGNO CON EL NUMERO DE AMPARO LABORAL J.E. NO. 2-0/30-09-238/2023 </t>
  </si>
  <si>
    <t>LIQUIDACION FACT. SSBA000134217 POR SERVICIO DE ENERGIA ELECTRICA CORRESPONDIENTE AL MES DE SEPTIEMBRE 2023</t>
  </si>
  <si>
    <t>Pago de la Facturas: 321, JAP-SB-ALC-AD-23-40 REHABILITACION DE RED DE ALCANTARILLADO SANITARIO 12"</t>
  </si>
  <si>
    <t>Pago de la Facturas: 322, JAP-SB-ALC-AD-23-42 30% ANT. REHABILITACION DE RED DE ALCANTARILLADO SANITARIO 8" COL. ESTRELLA.</t>
  </si>
  <si>
    <t>Pago de la Facturas: 323, JAP-SB-ALC-AD-23-40 REHABILITACION DE RED DE ALCANTARILLADO DE 8"</t>
  </si>
  <si>
    <t>RECIBO POR CONCEPTO DE 4TO. ANTICPO A CUENTA DE LIQUIDACION POR PENSION.</t>
  </si>
  <si>
    <t>RECIBO POR CONCEPTO DE 5TO. ANTICPO A CUENTA DE LIQUIDACION POR PENSION.</t>
  </si>
  <si>
    <t>VILLASEÑOR CASTRO CARLOS EDUARDO</t>
  </si>
  <si>
    <t>RECIBO POR CONCEPTO DEL 1ER. ANTICPO A CUENTA DE LIQUIDACION POR RESCISION DE CONTRATO.</t>
  </si>
  <si>
    <t>FACT. 22 JAP-GC-GTO-SER-PROF-2023-13 SERVICIOS PROFECIONALES CORRESPONDIENTES AL MES DE SEPTIEMBRE 2023</t>
  </si>
  <si>
    <t>Pago de la Facturas: TRANSF 264, SERVICIO DE 22 RECARGAS TELEFONICAS</t>
  </si>
  <si>
    <t>ORDUÑO URIAS JAIME</t>
  </si>
  <si>
    <t>RECIBO 1ER. ANTICIPO A CUENTA DE LIQUIDACION POR RENUNCIA VOLUNTARIA</t>
  </si>
  <si>
    <t>RECIBO GASTO A COMPROBAR POR VIAJE A LA CIUDAD DE CULIACAN A LAS OFICINAS CEAPAS, DIRECCION DE PROTECCION CIVIL Y PUBLICACION EN EL DIARIO OFICIAL.</t>
  </si>
  <si>
    <t>ESTRADA ORTEGA ANDRES</t>
  </si>
  <si>
    <t>RECIBO POR CONCEPTO DE LIQUIDACION POR RENUNCIA VOLUNTARIA EN EL PUESTO QUE TENIA COMO JEFE DE FACTURACION.</t>
  </si>
  <si>
    <t>RECIBO POR CONCEPTO DE LIQUIDACION POR RESCISION DE CONTRATO EN EL PUESTO DE JEFE DE SERVICIOS GENERALES</t>
  </si>
  <si>
    <t>RECIBOS POR DESCUENTO EFECTUADOS EN LA 3RA. DECENA DE SESPTIEMBRE 2023</t>
  </si>
  <si>
    <t>REEMBOLSO DE CAJA CHICA DE TRANSPORTES GASTOS GENERADOS EN EL DEPARTAMENTO SEGUN FACTURAS ADJUNTAS</t>
  </si>
  <si>
    <t>REEMBOLSO DE CAJA CHICA SUB-GERENCIA DE OPERACIONES CAMINOS Y PUENTES POR DIFERENTES UNIDADES</t>
  </si>
  <si>
    <t xml:space="preserve">SEGUNDA DECENA DE OCTUBRE 2023 EMP. DE CONFIANZA </t>
  </si>
  <si>
    <t xml:space="preserve">SEGUNDA DECENA DE OCTUBRE 2023 EMP. SINDICALIZADOS </t>
  </si>
  <si>
    <t>Pago de la Facturas: LMC23109,LMC23110,LMC23111,LMC23113,LMC23114,LMC23115,LMC23116,LMC23118,LMC23119,LMC23120,LMC23121,LMC23122,LMC23125,LMC23126,LMC23127,LMC23128,LMC23131,LMC23132,LMC23134,LMC23135,LMC23136,LMC23138,LMC23139,LMC23140,LMC23141,LMC23142,LMC23143,LMC23144,LMC23145,LMC23146,LMC23147,LMC23148,LMC23167,LMC23169,LMC23175,LMC23178,LMC23179,LMC23183,LMC23187,LMC23189,LMC23192,LMC23194,LMC23196,LMC23197,LMC23199, MATERIAL FERRETERO PARA SURTIR ALMACEN GENERAL</t>
  </si>
  <si>
    <t>SERVICIO DE AGUA DESCONTADA A EMPLEADOS EN LA 2DA. DECENA DE OCTUBRE 2023.</t>
  </si>
  <si>
    <t>TRANSFERENCIA DE LA CUENTA 0120098105 A LA CUENTA 0120098299 DE BANORTE PARA PAGO DE PENSION ALIMENTICIA DESCONTADA A EMPLEADOS EN LA 2DA. DECENA DE OCTUBRE 2023</t>
  </si>
  <si>
    <t>TRANSFERENCIA DE LA CUENTA 0120098105 A LA CUENTA 0120098299 DE BANORTE PARA PAGO DE PENSION ALIMENTICIA DESCONTADA EN LIQUIDACION DEL EMPLEADO ANDRES ESTRADA ORTEGA</t>
  </si>
  <si>
    <t>FACT. 178 A JAP-GAF-RM-ARRE-MODHIDALGO-2023-27 ARRENDAMIENTO CORRESPONDIENTE AL MES DE OCTUBRE 2023</t>
  </si>
  <si>
    <t>Pago de la Facturas: 23, JAP-GIC-RM-GC-COBR-23-39 SERVICIO DE COBRANZA EXTERNA DEL AL 20 DE SEPTIEMBRE 2023</t>
  </si>
  <si>
    <t>OSUNA ESPINOZA BESNA ROCIO</t>
  </si>
  <si>
    <t>RECIBO 1ER. ANTICIPO A CUENTA DE LIQUIDACION POR RESCISION DE CONTRATO.</t>
  </si>
  <si>
    <t>MEDRANO ROIZ MARIA DE LOURDES</t>
  </si>
  <si>
    <t xml:space="preserve">RECIBO GASTO A COMPROBAR PARA LA COMPRA DE ALIMENTO PARA LA CUADRILLA DE APOYO, BRIGADA DE EMERGENCIA EN EL CAMPO PESQUERO EL COLORADO, DAÑOS POR LATORMENTA TROPICAL NORMA. </t>
  </si>
  <si>
    <t xml:space="preserve">RECIBO GASTO A COMPROBAR POR VIAJE A LA CUIDAD DE CULIACAN, SINALOA ENTREGA DEL 3ER. TRIMESTRE 2023 </t>
  </si>
  <si>
    <t>CORRAL CORRAL MARTHA ISABEL</t>
  </si>
  <si>
    <t>RECIBO POR DEVOLUCION DE ANTICIPO POR TRABAJOS DE ATARJEA QUE NO SE LLEVARON ACABO EN DOMICILIO ISLA DEL SOCORRO NUMERO 664 FRACCIONAMIENTO LAS HADAS, CON NUMERO DE USUARIO 37140.</t>
  </si>
  <si>
    <t>Pago de la Facturas: 24, JAP-GIC-RM-GC-COBR-23-39 SERVICIO DE COBRANZA EXTERNA CORRESPONDIENTE DEL 21 AL 30 DE SEPTIEMBRE 2023</t>
  </si>
  <si>
    <t>REEMBOLSO DE CAJA CHICA DEL DEPARTAMENTO DE SERVICIOS GENERALES, GASTOS EFECTUADOS POR DIFERENTES AREAS SEGUN FACTURAS ANEXAS.</t>
  </si>
  <si>
    <t>TERCERA DECENA DE OCTUBRE 2023 EMP. SINDICALIZADOS</t>
  </si>
  <si>
    <t>TERCERA DECENA DE OCTUBRE 2023 EMPLEADOS DE CONFIANZA</t>
  </si>
  <si>
    <t xml:space="preserve">TRANSFERENCIA PARA CANCELACION DE CUENTA 0119604847 A LA CUENTA 0120098105 DE BANORTE </t>
  </si>
  <si>
    <t>TRANSFERENCIA POR CANCELACION DE CUENTA 119604553 DE BBVA A LA CUENTA 0120098105</t>
  </si>
  <si>
    <t>DERECHOS DE AGUA TERCER TRIMESTRE 2023 JULIO A SEPTUIEMBRE 2023</t>
  </si>
  <si>
    <t>RECIBO GASTO A COMPROBAR PARA REALIZAR TRAMITE DE COBRANZA EN GOBIERNO DEL ESTADO EN CULIACAN, SINALOA.</t>
  </si>
  <si>
    <t>SERVICIO DE AGUA DESCONTADA A EMPLEADOS EN LA 3RA. DECENA DE OCTUBRE 2023</t>
  </si>
  <si>
    <t>AUTOMOVILES ASIATICOS, SA DE CV</t>
  </si>
  <si>
    <t>ANTICIPO CAMIONETA CHIREY</t>
  </si>
  <si>
    <t>BECAS CORRESPONDIENTES A LOS MESES DE SEPTIEMBRE Y OCTUBRE 2023 CLAUSULA TRIGESIMA DEL CONTRATO COLECTIVO ACTUAL.</t>
  </si>
  <si>
    <t>COMISIONES CORRESPONDIENTES AL MES DE OCTUBRE 2023</t>
  </si>
  <si>
    <t>COMISIONISTAS 20% AGOSTO 2023</t>
  </si>
  <si>
    <t>COMISIONISTAS 20% SEPT. 2023 VENADILLO</t>
  </si>
  <si>
    <t xml:space="preserve">FACT.A2619 12/10/23 JAP-SB-ALC-AD-23-33 REHABILITACION DE ATARJEA DE ALCATARILLADO SANITARIO </t>
  </si>
  <si>
    <t>GASTO A COMPROBAR POR CONCEPTO DE COMPRA DE HERRAMIENTAS DE APOYO A LAS DISTINTAS COMUNIDADES.</t>
  </si>
  <si>
    <t>Pago de la Facturas: BC-80402662, CONSUMO DE TELFONIA CELULAR CORRESPONDIENTE AL MES DE OCTUBRE 2023</t>
  </si>
  <si>
    <t>Pago de la Facturas: BC-80406565, CONSUMO DE TELEFONIA CELULAR CORRESPONDIENTE AL MES DE OCTUBRE 2023</t>
  </si>
  <si>
    <t xml:space="preserve">PARTE 2 DE BECAS EMPLEADOS CORRESPONDIENTES A LOS MESES DE SEPTIEMBRE Y OCTUBRE 2023 </t>
  </si>
  <si>
    <t>RECIBO GASTO A COMPROBAR PARA COMPRA DE INVERSOR DE VOLTAJE AUTOMOTRIZ 12 VCD A 110 1500W COMPRA DE 6 RADIOS PARA USO EN RESTAURACION DE DE SERVICIO DE AGU POTABLE EN EL CAMPO PESQUERO EL COLORADO.</t>
  </si>
  <si>
    <t>RECIBO GASTO A COMPROBAR VIA A LA CIUDAD DE CULIACAN PARA LA ENTREGA DE DOCUMENTOS DEL PROGRAMA PRODDER 2023 ORGANISMO CUENCA PACIFICO NORTE CONAGUA.</t>
  </si>
  <si>
    <t>SERVICIO PREVENTIVO DE LOS 50,000 KM OP-76</t>
  </si>
  <si>
    <t>SERVICIO PREVENTIVO DE LOS 60,000 KM A UNIDAD OP-74</t>
  </si>
  <si>
    <t>TRANSFERENCIA DE LA CUENTA  0120098105 A LA CUENTA 010098299 DE BANORTE PARA PAGO COMISIONISTAS AGOSTO/23</t>
  </si>
  <si>
    <t>TRANSFERENCIA DE LA CUENTA  0120098105 A LA CUENTA 010098299 DE BANORTE PARA PAGO COMISIONISTAS VENADILLO SEP/23</t>
  </si>
  <si>
    <t xml:space="preserve">LIQUIDACION FACT. A278 ARENA CILICA PARA TRATAMIENTO DE AGUA </t>
  </si>
  <si>
    <t>Pago de la Facturas: 179,180,184, EQUIPO DE COMPUTO PARA LA GERENCIA GEWNERAL Y RUTEADOR PARA LA PTA. TERAN</t>
  </si>
  <si>
    <t>Pago de la Facturas: FC77058,FC77059,FC77123, JAP-GIC-RM-GTO-CP-CLORO907-23-44 CLORO PARA TRATAMIENTO DE AGUA</t>
  </si>
  <si>
    <t>SOTO MIRANDA MANUEL DE JESUS</t>
  </si>
  <si>
    <t>RECIBO POR CONCEPTO DE INCENTIVO POR 25 AÑOS DE SERVICIO ESTIPULADO EN LA CLAUSULA CUADRAGESIMA PRIMERA DEL CONTRATO COLECTIVO.</t>
  </si>
  <si>
    <t>CASTILLO RODRIGUEZ MONICA ESMERALDA</t>
  </si>
  <si>
    <t xml:space="preserve">RECIBO POR CONCEPTO DE INCENTIVO QUE SE LE OTORGA POR 25 AÑOS DE SERVICIO ESTIPULADO EN CLAUSULA CADREGESIMA PRIMERA DEL CONTRATO COLECTIVO </t>
  </si>
  <si>
    <t>RECIBO POR DESCUENTOS EFECTUADOS A EMPLEADOS EN NOMINA VACACIONES Y 1RA. DECENA DE OCTUBRE 2023</t>
  </si>
  <si>
    <t>SERVICIO DE MANTENIMIENTO PREVENTIVO 64,162 KM UNIDAD COM-41</t>
  </si>
  <si>
    <t>SERVICIO DE MANTENIMIENTO PREVENTIVO DE LOS 36,320 KM VACTOR OP-832</t>
  </si>
  <si>
    <t>TRANFERENCIA A INVERSION PROVISION AGUINALDO</t>
  </si>
  <si>
    <t>TRANSFERENCIA DE LA CUENTA 0120098105 A LA CUENTA 0120098299 DE BANORTE PARA PAGO DE PENSIONES ALIMENTICIAS.</t>
  </si>
  <si>
    <t>FACT. 188 EST. 1 JAPAMA-SB-APO-CP-23-13 AMPLIACION DE LA RED DE AGUA POTABLE Y TOMAS DOMICILIARIAS</t>
  </si>
  <si>
    <t xml:space="preserve">FACT. 269 JAP-SB-ALC-APO-AD-23-34AMPLIACIONDE LA RED DE ALCANTARILLADO SANITARIO </t>
  </si>
  <si>
    <t xml:space="preserve">FACT. 273 EST. 2 JAP-SB-ALC-APO-AD-23-34 AMPLIACION DE RED DE AGUA POTABLE Y TOMAS DOMICILIARIAS </t>
  </si>
  <si>
    <t>FACT.1122 JAP-GIC-RM-GTO-TUBERIA-2023-73 TUBERIA PVC 18"  MATERIAL PARA SURTIR ALMENCEN</t>
  </si>
  <si>
    <t>Pago de la Facturas: F-11720,F-11845,F-11857, JAP-RM-GIC-CP-CP-ME-23-22 POLIMERO Y COAGULANTE</t>
  </si>
  <si>
    <t>Pago de la Facturas: FC77028,FC77254, JAP-RM-GIC-CP-ME-23-21 SULFATO DE ALUMINIO</t>
  </si>
  <si>
    <t>Pago de la Facturas: P0072172,P0072176,P0072439,P0072779, MATERIAL PARA SURTIR AREA DE LIMPIEZA Y PAPELERIA</t>
  </si>
  <si>
    <t>SOTO BETANCOURT RAFAEL</t>
  </si>
  <si>
    <t>PRUEBAS DE COVID I¿OFICINAS CENTRALES Y PLANTA CFR</t>
  </si>
  <si>
    <t>REEMBOLSO DE CAJA CHICA DE LA GERENCIA DE ADMINISTRACIO Y FINANZAS, GASTOS EFECTUADOS POR LOS DIFERENTES DEPARTAMENTOS, SEGUN FACTURAS ANEXAS.</t>
  </si>
  <si>
    <t>SERVICIO PREVENTIVO DE LOS 30,000 KM A UNIDAD COM-38</t>
  </si>
  <si>
    <t>FACT. LAB 1 107 PRUEBAS DE ANTIGENOCOVID OFICINAS CENTRALES Y PLANTA CRF</t>
  </si>
  <si>
    <t>Pago de la Facturas: B1BBCEE5, JAP-RM-CI-GIC-IMAGEN-2023-33 PUBLICIDAD CORRESPONDIENTE AL MES DE MAYO 2023</t>
  </si>
  <si>
    <t>Pago de la Facturas: F-11721, JAP-RM-GIC-CP-ME-23-22 POLIMERO PARA TRATAMIENTO DE AGUA</t>
  </si>
  <si>
    <t>Pago de la Facturas: PEG 5472354,PEG 5472386,PEG 5472387,PEG 5472438, CONSUMO DE GASOLINA PARA UNIDADES AL SERVICIO DE JAPAMA</t>
  </si>
  <si>
    <t>CREDITOS DESCONTADOS A EMPLEADOS EN EL MES DE OCTUBRE 2023</t>
  </si>
  <si>
    <t>FACT. 19AEBB46 JAP-RM-GAF-OF-CENTRAL-2023-26 ARRENDAMIENTO OFICINAS CENTRALES CORRESPONDIENTE AL MES DE NOVIEMBRE 2023</t>
  </si>
  <si>
    <t>Pago de la Facturas: B3025, JAP-GAF-SG-ESTAC-2022-90 ARRENDAMIENTO CORRESPONDIENTE AL MES DE NOVIEMBRE 2023</t>
  </si>
  <si>
    <t>Pago de la Facturas: N-1816215, ARRENDAMIENTO CORREPSONDIENTE AL MES DE NOVIEMBRE 2023</t>
  </si>
  <si>
    <t>RECIBO GASTO A COMPROBAR VIAJE A LAS OFICINAS DE LA FISCALIA GENERAL DEL ESTADO EN EL FUERTE, SINALOA</t>
  </si>
  <si>
    <t>Pago de la Facturas: FC77061,FC77144, JAP-RM-GIC-CP-ME-23-21 CLORO PARA TRATAMIENTO DE AGUA</t>
  </si>
  <si>
    <t>Pago de la Facturas: FC77142,FC77143, JAP-GIC-RM-GTO-CP-CLORO-907-23-44</t>
  </si>
  <si>
    <t>Pago de la Facturas: FEAC-470279,FEAC-471270,FEAC-471273,FEAC-471272,FEAC-472158,FEAC-472178,FEAC-472179, CONSUMO DE GASOLINA PARA UNIDADES AL SERVICIO DE JAPAMA</t>
  </si>
  <si>
    <t>RECIBO GASTO A COMPROBAR INVITACION CEAPAS PROPUESTA INVERSION 2024.</t>
  </si>
  <si>
    <t>RECIBO GASTO A COMPROBAR PO ASISTENCIA DEA PROGRAMA DE FORTALECIMIENTO IMPARTIDO POR EL CEAPAS - CONAGUA ( CONSERVACION DE LA RED DE AGUA POTABLE ) EN LA CIUDAD DE CULIACAN SINALOA</t>
  </si>
  <si>
    <t xml:space="preserve">FACT. A2678 EST.4 JAP-GIC-ALC-AD-23-21 35% ANTICIPO CONSTRUCCION DE DESCARGAS DOMICILIARIAS </t>
  </si>
  <si>
    <t>FACTS. B604 Y B606 JAP-GAF-ARRENDAINMUEBLE-2023-19 ARRENDAMIENTO CORRESPONDIENTE DE LOS MESES ENERO Y FEBRERO 2023</t>
  </si>
  <si>
    <t>Pago de la Facturas: AM42065, VALES DE DESPENSA CORRESPONDIENTES AL MES DE NOVIEMBRE 2023</t>
  </si>
  <si>
    <t>Pago de la Facturas: AM42066, BONOS DE PRODUCTIVIDAD CORREPONDIENTES AL MES DE NOVIEMBRE 2023</t>
  </si>
  <si>
    <t>Pago de la Facturas: F-11786, JAP-RM-GIC-CP-ME-23-22 SULFATO DE ALUMINIO</t>
  </si>
  <si>
    <t>Pago de la Facturas: FC77179,FC77180, JAP-GIC-RM-GTO-CP-CLORO907-23-44 PARA EL TRATAMIENTO DE AGUA</t>
  </si>
  <si>
    <t xml:space="preserve">FACT.399 JAP-SB-ALC-AD-23-32 REHABILITACION AMPLIACION DE LA RED DE ALCANTARILLADO SANITARIO DESCARGAS DOMICILIARIAS Y REGISTROS  </t>
  </si>
  <si>
    <t>FACT.A2679 ESTIMACIÓN 03 (TRES) DEL CONTRATO JAP-SB-ALC-AD-23-33 RELATIVO A LA OBRA: “(079AH23CP) REHABILITACIÓN DE ATARJEA DE ALCANTARILLADO S</t>
  </si>
  <si>
    <t>GASTO A COMPROBAR POR VIAJE A LA CIUDAD DE CULIACAN, SINALOA, OFICINAS CONAGUA</t>
  </si>
  <si>
    <t>INSTITUTO FEDERAL DE TELECOMUNICACIONES</t>
  </si>
  <si>
    <t xml:space="preserve">PARCIALIDAD 2/12 RESOLUCION DETERMINANTE IFT/225/UC/DG-SUV/5619/2022 DE FECHA DEL 01 DE FEBRERO 2023 DETERMINADA </t>
  </si>
  <si>
    <t>REEMBOLSO DE CAJA CHICA DE LA SUB-GERENCIA DE OPERACION SEGUN FACTURAS ADJUNTAS.</t>
  </si>
  <si>
    <t>LOPEZ DIAZ JAVIER IGNACIO</t>
  </si>
  <si>
    <t>Pago de la Facturas: A-000549, REPARACION DE UNIDAD VACTORS</t>
  </si>
  <si>
    <t>PENSIONADOS NOVIEMBRE 2023</t>
  </si>
  <si>
    <t xml:space="preserve">PRIMERA DECENA DE NOVIEMBRE 2023 EMPLEADOS DE CONFIANZA </t>
  </si>
  <si>
    <t xml:space="preserve">PRIMERA DECENA DE NOVIEMBRE 2023 EMPLEADOS SINDICALIZADOS </t>
  </si>
  <si>
    <t>SECRETARIA DE ADMINISTRACION Y FINANZAS DEL ESTADO DE SINALOA</t>
  </si>
  <si>
    <t xml:space="preserve">RETENCION DEL 5% AL MILLAR DEL PROGRAMA PRODDER 2022 JAP-AD-SAN-23-06 JORGE ANDRES REYNA GRIJALVA 59 Y 67 </t>
  </si>
  <si>
    <t>RETENCION DEL 5% AL MILLAR DEL PROGRAMA PRODDER 2022 JAP-PDR-AD-SAN-23-03ARCE OCHOA REINALDO 3281 Y 3284</t>
  </si>
  <si>
    <t xml:space="preserve">RETENCION DEL 5% AL MILLAR DEL PROGRAMA PRODDER 2022 JAP-PDR-AD-SAN-23-04 ARCE OCHOA REINALDO 3279, 3283 </t>
  </si>
  <si>
    <t>RETENCION DEL 5% AL MILLAR DEL PROGRAMA PRODDER 2022 JAP-PDR-AD-SAN-23-05  PIÑA MARQUEZ MAYRA DEL CARMEN FE291 Y FE288</t>
  </si>
  <si>
    <t>RETENCION DEL 5% AL MILLAR DEL PROGRAMA PRODDER 2022 JAP-PDR-AD-SAN-23-07  ARCE OCHOA REINALDO 3280 Y 3282</t>
  </si>
  <si>
    <t>RETENCION DEL 5% AL MILLAR DEL PROGRAMA PRODDER 2022 JAP-PDR-AD-SAN-23-08 JORGE ANDRES REYNA GRIJALVA 65,70,72 Y 69</t>
  </si>
  <si>
    <t>RETENCION DEL 5% AL MILLAR DEL PROGRAMA PRODDER 2022 JAP-PDR-AD-SAN-23-09 PIÑA MARQUEZ MAYRA DEL CARMENFE-285 Y FE-289</t>
  </si>
  <si>
    <t>RETENCION DEL 5% AL MILLAR DEL PROGRAMA PRODDER 2022 JAP-PDR-AD-SAN-23-10 PIÑA MARQUEZ MAYRA DEL CARMEN</t>
  </si>
  <si>
    <t>RETENCION DEL 5% AL MILLAR DEL PROGRAMA PRODDER 2022 JAP-PDR-AD-SAN-23-11 JORGE ANDRES REYNA GRIJALVA</t>
  </si>
  <si>
    <t>RETENCION DEL 5% AL MILLAR DEL PROGRAMA PRODDER 2022 JAP-PDR-CPN-SAN-23-01 OBRAS Y SERVICIOS DEL RIO, S.A. DE C.V. 882, 883, 884 Y 885</t>
  </si>
  <si>
    <t xml:space="preserve">RETENCION DEL 5% AL MILLAR DEL PROGRAMA PRODDER 2022 JAP-PDR-CTP-ALC-23-02 ZAVEL COMERCIAL SINALOENSE, S.A. DE C.V. 271,272,273,274,275 Y 276 </t>
  </si>
  <si>
    <t>RETENCION DEL 5% AL MILLAR DEL PROGRAMA PRODDER 2022 JAP-PDR-CTP-ALC-23-14 ARMENTA DISTRIBUCIONES, S.A. DE C.V.</t>
  </si>
  <si>
    <t>RETENCION DEL 5% AL MILLAR DEL PROGRAMA PRODDER 2022 JAP-PDR-CTP-ALC-23-15 HIZA CONSTRUCTORA, S.A. DE C.V.</t>
  </si>
  <si>
    <t>RETENCION DEL 5% AL MILLAR DEL PROGRAMA PRODDER 2022 JAP-PDR-CTP-APO-23-16 URBANIKA LM GRUP, S.A. DE C.V.</t>
  </si>
  <si>
    <t xml:space="preserve">TRANSFERENCIA DE LA CUENTA 444173295 A 0119604553 PARA PAGO DE COMISIONES POR MANEJO DE CUENTA </t>
  </si>
  <si>
    <t xml:space="preserve">FACT. 1578,1583,1594 REPARACION DE EQUIPOS DE BOMBEOS </t>
  </si>
  <si>
    <t>Pago de la Facturas: A-34,A-35, JAP-RM-GC-OFMOVILES-2023-32 ARRENDAMIENTO JAPAMA MOVILES CORREPSONDIENTE AL MES DE AGOSTO Y SEPTIEMBRE 2023</t>
  </si>
  <si>
    <t>F 15 ARRENDAMIENTO DE TERRENO EN EL GUAYABO CORRESPONDIENTE AL MES DE NOVIEMBRE 2023</t>
  </si>
  <si>
    <t>GAMEZ SOTO OSCAR EDUARDO</t>
  </si>
  <si>
    <t>FACT. 1460 COMPRA Y ACARREO DE MATERIAL PARA REHABILITACION DE REDES</t>
  </si>
  <si>
    <t>FACT. 148 Y 149 ACARREO DE MATERIAL PARA EL MATENIMIENTO DE REDES</t>
  </si>
  <si>
    <t xml:space="preserve">FACT. 50 EST. 6 JAPAMA-GES-ALC-CPN-22-37 RED DE DRENAJE SANITARIO </t>
  </si>
  <si>
    <t>IMPUESTO FEDERALES CORRESPONDIENTES AL MES DE OCTUBRE 2023</t>
  </si>
  <si>
    <t>IMPUESTOS FEDERALES CORRESPONDIENTE AL MES DE OCTUBRE 2023</t>
  </si>
  <si>
    <t>IMPUESTOS SOBRE NOMINAS CPRRESPONDIENTE AL MES DE OCTUBRE 2023</t>
  </si>
  <si>
    <t>AGUIRRE MENDOZA LUIS ANGEL</t>
  </si>
  <si>
    <t>Pago de la Facturas: 000103, COMPRA Y ACARREO DE MATERIAL PARA REHABILITACION DE REDES</t>
  </si>
  <si>
    <t>Pago de la Facturas: 000147, COMPRA Y ACARREO DE METERIAL PARA REHABILITACION DE REDES</t>
  </si>
  <si>
    <t>Pago de la Facturas: 165, COMPRA Y ACARREO DE MATERIAL PARA MANTENIMIENTO DE REDES</t>
  </si>
  <si>
    <t>RECIBO  2DO. ANTICIPO A CUENTA DE LIQUIDACION POR RESCISION DE CONTRATO.</t>
  </si>
  <si>
    <t>JOCOBI LOPEZ GABRIEL</t>
  </si>
  <si>
    <t xml:space="preserve">RECIBO 2DO. ANTICIPO A CUENTA DE LIQUIDACION POR RENUNCIA VOLUNTARIA </t>
  </si>
  <si>
    <t>RECIBO 2DO. ANTICIPO A CUENTA DE LIQUIDACION POR RESCISION DE CONTRATO.</t>
  </si>
  <si>
    <t xml:space="preserve">RECIBO 4TO. ANTICIPO A CUENTA DE LIQUIDACION POR PENSION  </t>
  </si>
  <si>
    <t>RAMIREZ ESPINOZA MIGUEL ANGEL</t>
  </si>
  <si>
    <t>RECIBO POR CONCEPTO DE DEVOLUCION DE ANTICIPO POR TRABAJOS DE ARTARJEA QUE NO SE LLEVARON A CABO EN DOMICILIO ISLA DEL SOCORRO NUMERO 577 FRACCIONAMIENTO LAS HADAS, CON NUMERO DE USUARIO 37103.</t>
  </si>
  <si>
    <t>REEMBOLSO DE CAJA CHICA DEL DEPARTAMENTO DE CONTROL VEHICULAR SEGUN FACTURAS ADJUNTAS.</t>
  </si>
  <si>
    <t>SERVICIO DE AGUA DESCONTADA A EMPLEADOS EN LA 1RA. DECENA DE NOVIEMBRE 2023</t>
  </si>
  <si>
    <t>DESCUENTOS EFECTUADO A LOS EMPLEADOS EN EL MES DE OCTUBRE 2023</t>
  </si>
  <si>
    <t>Pago de la Facturas: 25, JAP-GIC-RM-GC-COBR-23-99 COBRANZA DEL 01 AL 10 DE OCTUBRE 2023</t>
  </si>
  <si>
    <t>Pago de la Facturas: F-11799, JAP-RM-GIC-CP-ME-23-22</t>
  </si>
  <si>
    <t>MANZANAREZ ACUÑA JOSE LUIS</t>
  </si>
  <si>
    <t>RECIBO 3ER. ANTICIPO DE LIQUIDACION POR PENSION DEL C. MARIO ENRIQUE CASTRO HARO EMPLEADO 429.</t>
  </si>
  <si>
    <t xml:space="preserve">RECIBO GASTO A COMPROBAR POR ASISTENCIA AL CURSO DEL CEAPAS LOS DIAS 16 Y 17 NOVIEMBRE EN MAZATLAN, SINALOA </t>
  </si>
  <si>
    <t>RECIBO GASTO A COMPROBAR VAIJE A LA CIUDAD DE CULIACAN A REALIZAR TRAMITES DE COBRANZA A SEPYC Y GOBIERNO DEL ESTADO.</t>
  </si>
  <si>
    <t>CUOTAS OBRERO PATRONALES CORRESPONDIENTES AL MES DE CONTUBRE 2023</t>
  </si>
  <si>
    <t>F 1195 EST. 2 JAPAMA-SB-ALC-CP-23-37 REHABILITACION DE RED DE ALCANTARILLADO Y DESCARGAS DOMICILIARIAS</t>
  </si>
  <si>
    <t>FACTS. A1442 ,A1443 ,A1467  Y A1469 POR REPARACION DE MOTORES PARA LAS PLANTAS DE TRATAMIENTO.</t>
  </si>
  <si>
    <t>ARMENTA CISNEROS JAVIER</t>
  </si>
  <si>
    <t>GASTO A COMPROBAR POR CONCEPTO DE VIAJE AL CURSO IMPARTIDO POR EL CEAPAS ESTRATEGIAS PARA UNA RECAUDACION EFECIENTE EN AREAS COMERCIALES, CEDE  MAZATLAN, SINALOA</t>
  </si>
  <si>
    <t>Pago de la Facturas: TRANSF268, 20 RECARGAS TELEFONICAS CORRESPONDIENTES AL MES DE NOVIEMBRE 2023</t>
  </si>
  <si>
    <t>TRANFERENCIA DE LA CUENTA 0444173295 DE BANCOMER A LA CUENTA 0120098105 DE BANORTE.</t>
  </si>
  <si>
    <t xml:space="preserve">TRANSFERENCIA DE LA CUENTA 0120098105  A LA CUENTA 0120098299 DE BANORTE PARA PAGO DE PENSIONES ALIMENTICIAS CORRESPONDIENTES A LA 1RA. DECENA DEL MES DE NOVIEMBRE 2023 </t>
  </si>
  <si>
    <t>ABONO A FACT. SSBA 000136436 CONSUMO DE ENERGIA ELECTRICA CORRESPONDIENTE AL MES DE OCTUBRE 2023</t>
  </si>
  <si>
    <t>Pago de la Facturas: A-000552, JAP-RM-GC-GIC-PIPA-AGUAPOT-2023-56 REPARACION DE UNIDAD AL SERVICIO DE JAPAMA COMODATO</t>
  </si>
  <si>
    <t>Pago de la Facturas: A-36, JAP-RM-GC-OFMOVILES-2023-32 ARRENDAMIENTO DE OCTUBRE 2023</t>
  </si>
  <si>
    <t>2DO. ANTICIPO A FC I 384 UNIDAD CHIREY TIGGO  2 PRO 1 OT COMFORT SERIE LVVDB22B8RE005023 MOD. 2024 TIPO SUV 5 PTAS.</t>
  </si>
  <si>
    <t>ABONO A FACT. FC-93 JAP-GIC-RM-GC-FACTSITIO-23-40 LECTURAS CORRESPONDIENTES AL MES DE MAYO 2023 SISTEMA INTEGRAL</t>
  </si>
  <si>
    <t>ABONO FACT.   SSBA000136436 09/11/2023 CONSUMO DE ENERGIA ELECTRICA CORRESPONDIENTE AL MES DE OCTUBRE 2023</t>
  </si>
  <si>
    <t xml:space="preserve">ANTICIPO A FACT. A467 ARRANCADOR DE MOTOR </t>
  </si>
  <si>
    <t>FACT.23 JAPGG-GTO-SER-PROF-2023-23 SERVICIOS PROFECIONALES EN ASESORIA PARA EL MANTENIMIENTO DE OBRA DE AGUA POTABLE Y ALCANTYARILLADO POR EL MES DE OCTUBRE 2023</t>
  </si>
  <si>
    <t xml:space="preserve">FACT.B397 EST.2 JAP-SB-ALC-AD-23-32 REHABILTACION DE ALCANTARILLADO SANITARIO </t>
  </si>
  <si>
    <t>FACT.B398 PRS CONSTRUCCIONES SA DE CV  EST.3 JAP-SB-ALC-AD-23-32 REHABILTACION DE ALCANTARILLADO SANITARIO</t>
  </si>
  <si>
    <t>Pago de la Facturas: F-11769, JAP-RM-GIC-CP-ME-23-22 PRODUCTOS QUIMICOS PARA EL TRATAMIENTO DE AGUA</t>
  </si>
  <si>
    <t>Pago de la Facturas: FC77178,FC77236, JAP-RM-GIC-CP-ME-23-21 PRODUCTOS QUIMICOS PARA TRATAMIENTO DE AGUA</t>
  </si>
  <si>
    <t>Pago de la Facturas: FC77237,FC77253,FC77314, JAP-GIC-RM-GTO-CP-CLORO907-23-44 PRODUCTOS QUIMICOS PARA EL TRATAMIENTO DE AGUA</t>
  </si>
  <si>
    <t>POLIZA DE SEGURO 0510102027 UNIDAD CHIEREY TIGGO 2 PRO COMFORT L4 MOD. 2023 SERIE LVVDB22B8RE005023</t>
  </si>
  <si>
    <t xml:space="preserve">RECIBO 3ER. ANTICIPO DE LIQUIDACION POR PENSION </t>
  </si>
  <si>
    <t>RECIBO GASTO MA COMPROBAR POR CONCEPTO DE GASTOS DE GRUA.</t>
  </si>
  <si>
    <t>REEMBOLSO DE CAJA CHICA SUB-GERENCIA DE OPERACIONES PAGO DE PEAJES SEGUN FACTURA ADJUNTAS.</t>
  </si>
  <si>
    <t xml:space="preserve">SEGUNDA DECENA DE NOVIEMBRE 2023 EMPLEADOS DE CONFIANZA </t>
  </si>
  <si>
    <t xml:space="preserve">SEGUNDA DECENA DE NOVIEMBRE 2023 EMPLEADOS SINDICALIZADOS </t>
  </si>
  <si>
    <t>TRASNFERENCIA DE LA CUENTA 0444173295 BANCOMER A LA CUENTA 0120098105 BANORTE</t>
  </si>
  <si>
    <t>ABONO A FAC.SSBA 000136436 CONSUMO DE ENERGIA CORRESPONDIENTE AL MES DE OCTUBRE 2023</t>
  </si>
  <si>
    <t xml:space="preserve">LIQUIDACION  FACT.SSBA000136436 CONSUMO DE ENERGIA ELECTRICA CORRESPONDIENTE AL MES DE OCTUBRE 2023 </t>
  </si>
  <si>
    <t>RECIBO 5TO. ANTICIPO  A CUENTA DE LIQUIDACION POR PENSION</t>
  </si>
  <si>
    <t xml:space="preserve">RECIBO 9NO. ANTICIPO  A CUENTA DE LIQUIDACION POR PENSION </t>
  </si>
  <si>
    <t>LOPEZ GARCIA PABLO JOSE</t>
  </si>
  <si>
    <t>RECIBO GASTO A COMPROBAR VIAJE A CULIACAN, SINALOA A CAPACITACION, PROGRAMA DE FORTALECIMIENTO CEAPAS-CONAGUA ( MANTENIMIENTO ELECTROMECANICO A UNA ESTACION DE BOMBEO O DE AGUA POTABLE).</t>
  </si>
  <si>
    <t>LEYVA QUIROZ MACIEL DE JESUS</t>
  </si>
  <si>
    <t>PATRONATO ADMON. DEL CUERPO VOLUTARIO DE BOMBEROS DE LOS MOCHIS,A.C.</t>
  </si>
  <si>
    <t>RECIBO POR APORTACION VOLUTARIA QUE HACE LA POBLACION CORRESPONDIENTE AL MES DE OCTUBRE 2023</t>
  </si>
  <si>
    <t>PREMIER DE ORIENTE, S DE R.L. DE C.V.</t>
  </si>
  <si>
    <t>SERVICIO PREVENTIVO DE 50,0000 KM A UNIDAD COM-37</t>
  </si>
  <si>
    <t>SINSICATO REGIONAL DE TRABAJADORES DE LAS JUNTAS DE AGUA POTABLE Y ALCANTARILLADO DE LOS MUNICIPIOS</t>
  </si>
  <si>
    <t>FACT. 76B636DE  AYUDA PARA RENTA DEL LOCAL SINDICAL CORRESPONDIENTE AL MES DE OCTUBRE 2023</t>
  </si>
  <si>
    <t>Pago de la Facturas: 326, ANT. 35% JAP-SB-ALC-CP.23-44 REHABILITACION DE LA RED DE ALCANTARILLADO SANITARIO Y DESCARGAS DOMICILIARIAS</t>
  </si>
  <si>
    <t>Pago de la Facturas: A-000550,A-000551,A-000553,A-000554, REPARACION DE FUGAS DE MANGUERA DE SONDEO SERVICIO DE TALLER REFACCIONES Y MANO DE OBRA</t>
  </si>
  <si>
    <t>Pago de la Facturas: FE24896, DIFUSION A REGIDORES Y COMISARIOS DEL PROGRAMA POR "HUMANISMO JAPAMA DE TU LADO "</t>
  </si>
  <si>
    <t>RECIBO POR GASTOS A COMPROBAR PARA PAGO DE PLACAS DE TRES MOTOCICLETAS ITALIKA DLIVERI 2023.</t>
  </si>
  <si>
    <t>SINDICATO REGIONAL DE TRABAJHADORES DE LAS JUNTAS DE AGUA POTABLE Y ALCANTARILLADO DE LOS MUNICIPIOS</t>
  </si>
  <si>
    <t>RECIBOS POR RETENCIONES QUE SE LE HACEN A LOS EMPLEADOS EN LA 2DA, DECENA DE OCTUBRE 2023</t>
  </si>
  <si>
    <t>TRANFERENCIA DE LA CUENTA 1107064054 A INVERSION 05001153062</t>
  </si>
  <si>
    <t xml:space="preserve">TRANSFERENCIA DE LA CUENTA 120098105 A LA CUENTA 021743040701216606 BECAS CORRESPONDIENTE AL MES DE  NOVIEMBRE 2023 </t>
  </si>
  <si>
    <t>TRANSFERENCIA DE LA CUENTA 0120098105 A LA CUENTA 0120098299 PENSION ALIMENTICIA DESCONTADA EN LA 2DA. DECENA NOVIEMBRE 2023</t>
  </si>
  <si>
    <t>ANALISIS CLINICOS JAP-RM-GTO-GIC-AD-ANALISIS 2023-01 CORRESPONDIENTES A ENERO Y FEBRERO 2023</t>
  </si>
  <si>
    <t>FACT. 93 JAP-GIC-RM-GC-FACTSITIO-2340  CORRESPONDIENTE AL MES DE MAYO 2023</t>
  </si>
  <si>
    <t>FACT. A467 ARRANCADOR SUAVE DE MOTOR DE 200 HP VCA A 60 HZ AUTORIZADO EN SESION DE COMITE 5-2023</t>
  </si>
  <si>
    <t>LIQUIDACION FACT.147 MANTENIMIENTO GENERAL A EQUIPO DE BOMBEO PTA. CFR</t>
  </si>
  <si>
    <t>Pago de la Facturas: 00233, JAP-GAF-RM-SG-GIC-VIGILANCIA-2023-60 SERVICIO CORRESPONDIENTE AL MES DE AGOSTO 2023</t>
  </si>
  <si>
    <t>Pago de la Facturas: 2922,3052,3053,3054,3055,3056,3156,3158,3312,3313,3411,3589,3591,3592,3593,3641,3766, COMPRA, REPARACION A LLANTAS DE UNIDADES AL SERVICIO DE JAPAMA</t>
  </si>
  <si>
    <t>Pago de la Facturas: 7FC82FCD, JAP-RM-CI-GIC-IMAGEN-2023-33 SERVICIOS DE PUBLICIDAD CORRESPONDIENTE AL MES DE JUNIO 2023</t>
  </si>
  <si>
    <t>Pago de la Facturas: 89, FABRICACION DE BROCALES</t>
  </si>
  <si>
    <t>Pago de la Facturas: A 8726,A 8727,A8749,A8750, SERVICIO DE ROTULACION DE TRANSPORTE AL SERVICIO DE JAPAMA</t>
  </si>
  <si>
    <t>Pago de la Facturas: B001F461,CC598B73,47CA46AE, REPARACIONES DE CAMIONES VACTOR OPO832, AL-46, AL47</t>
  </si>
  <si>
    <t>Pago de la Facturas: D0000897, JAP-RM-SG-GICCTPVIGILANCIA-2023-23 CORRESPONDIENTE AL MES DE MARZO 2023</t>
  </si>
  <si>
    <t>Pago de la Facturas: F 744,F 745, JAP-RM-GTO-GIC-SOBRE-2023-07 BOTES CON REACTIVOS HACH PARA EL TRATAMIENTO DE AGUA</t>
  </si>
  <si>
    <t>Pago de la Facturas: F-11865, JAP-RM-GIC-CP-ME-23-22 POLIMERO PARA TRATAMIENTO DE AGUA</t>
  </si>
  <si>
    <t>Pago de la Facturas: F-11881, JAP-RM-GIC-CP-ME-23-22 COAGULANTE PARA EL TRATAMIENTO DE AGUA</t>
  </si>
  <si>
    <t>Pago de la Facturas: F747,F756, JAP-RM-GTO-GIC-HIPOCLORITO-2023-06 CUÑETES DE HIPOCLORITO2023-06 PARA TRATAMIENTO DE AGUA</t>
  </si>
  <si>
    <t>Pago de la Facturas: FC77225, JAP-RM-GIC-CP-23-21  SILFATO PRODUCTOS QUIMICOS</t>
  </si>
  <si>
    <t>Pago de la Facturas: FC77312,FC77336, JAP-RM-GIC-CP-ME-23-21 CLORO 68 KGS PARA TRATAMIENTO DE AGUA</t>
  </si>
  <si>
    <t>Pago de la Facturas: FC77313,FC77373, JAP-GIC-RM-GTO-CP-CLORO907-23-44 CLORO 907 K PARA TRATAMIENTO DE AGUA</t>
  </si>
  <si>
    <t>Pago de la Facturas: FEAC-472740,FEAC-472741,FEAC-472742,FEAC-472743,FEAC-473551,FEAC-473552,FEAC-473553,FEAC-473554,FEAC-473976,FEAC-473977,FEAC-474670,FEAC-474671, COMBUSTIBLE PARA UNIDADES AL  SERVICIO DE JAPAMA</t>
  </si>
  <si>
    <t>Pago de la Facturas: LMAW11374,LMAW11375,LMAW11446,LMAW11447,LMAW11448,LMAW11449,LMAW11450,LMAW11528,LMAW11557,LMAW11598,LMCX83898,LMAW11696,LMAW11724, CONSUMO DE GAS PARA UNIDADES AL SERVICIO DE JAPAMA</t>
  </si>
  <si>
    <t>Pago de la Facturas: LMC23198,LMC23200,LMC23201,LMC23205,LMC23206,LMC23207,LMC23208,LMC23209,LMC23210,LMC23211,LMC23215,LMC23217,LMC23221,LMC23222, COMPRA MATERIAL FERRETERO PARA ALMACEN GENERAL</t>
  </si>
  <si>
    <t>Pago de la Facturas: PPB378,PDD5232508,PMB38633,PPB395,PSC15712,PDD5232544,PMB 38753,PPB402,PSC15771,PSC 15822, CONSUMO DE COMBUSTIBLES PARA UNIDADES AL SERVICIO DE JAPAMA</t>
  </si>
  <si>
    <t>RECIBO GASTO A COMPROBAR PUBLICACION CONVOCATORIA #6 Y #7 REFERENTE A QUIMICOS Y SISTEMA COMERCIAL, EN EL DIARIO OFICIAL EN LA CIUDAD DE CULIACAN SINALOA.</t>
  </si>
  <si>
    <t>CARRAZCO RUIZ JESUS GABRIEL</t>
  </si>
  <si>
    <t>RECIBO. GASTO A COMPROBAR PARA COMPRA DE MATERIAL DE APOYO EN EMERGENCIA DE ROTURA DE TUBO DE AGUA POTABLE EN BLVD. ZACATECAS.</t>
  </si>
  <si>
    <t>REEMBOLSO DE CAJA CHICA DE LA GERENCIA DE ADMINISTRACION Y FINANZAS EFECTUADOS POR DIFERENTES DEPARTAMENTO SEGUN COMPROBANTES ADJUNTOS.</t>
  </si>
  <si>
    <t>ROBLES ROBLES LILA MARIANA</t>
  </si>
  <si>
    <t>FACT. 9075DFCD JAP-RM-GTO-GIC-RETRO-2023-53 ARRENDAMIENTO DE MAQUINARIA CORRESPONDIENTE AL MES DE JUNIO 2023</t>
  </si>
  <si>
    <t>C Y J OBRAS Y SERVICIOS,S.A.DE C.V.</t>
  </si>
  <si>
    <t>FACT. E5A9A020 C Y J Y SERVICIOS, SA DE CV EST.1 JAP-GIC-ALC-AD-23-45 REHABILITACION DE ATARJEA DE ALCANTARILLADO Y ESCARGAS DOMICILIARIAS</t>
  </si>
  <si>
    <t>LEYVA MONREAL BRICEIDA RUBI</t>
  </si>
  <si>
    <t>FONDO FIJA DE CAJA DE SISTEMAS FORANEOS EN HIGUERA DE ZARAGOZA.</t>
  </si>
  <si>
    <t>Pago de la Facturas: FVLMM/1183, JAP-GIC-RM-GC-INTERNET-2023-38 SERVICIO DE INTERNET JULIO 2023</t>
  </si>
  <si>
    <t>Pago de la Facturas: FVLMM1179, REPARACION DE COMUNICACION ENTRE EL CERRO Y PLANTA POTABILIZADORA SAN MIGUEL</t>
  </si>
  <si>
    <t>Pago de la Facturas: P0072179,P0072438,P0072872,P0072873,P0072874, MATERIAL PARA SURTIR ALMCACEN DE PAPELERIA</t>
  </si>
  <si>
    <t>RECIBOS POR DECUENTOS EFECTUADOS EN LA 3RA. DECENA DE OCTUBRE 2023.</t>
  </si>
  <si>
    <t>SERVICIO PREVENTIVO DE LOS 60,000 KM UNIDAD OP-66</t>
  </si>
  <si>
    <t>COMISIONISTA 20% OCTUBRE 2023 VENADILLO</t>
  </si>
  <si>
    <t>COMISIONISTAS 20% SEPT. 2023</t>
  </si>
  <si>
    <t>FRANCO CERVERA ROBERTO</t>
  </si>
  <si>
    <t xml:space="preserve">GASTO A COMPROBAR PARA PAGO DE MULTAS ANTE IMSS </t>
  </si>
  <si>
    <t>GASTO A COMPROBAR POR CONCEPTO DE ENTREGA DE AVANCE A LA  AUDITORIA SUPERIOR DEL ESTADO EJERCICIO 2023, EN LA CIUDAD DE CULIACAN, SINALOA.</t>
  </si>
  <si>
    <t>Pago de la Facturas: 26, JAP-GIC-RM-GC-COBR-23-39  RECUREACION DE CARTERA VENCIDA DEL 11 AL 20 DE NOVIEMBRE 2023</t>
  </si>
  <si>
    <t>RECIBO GASTO A COMPROBAR POR CONCEPTO DE VISITA A LA FISCALIA GENERAL DEL ESTADO EN EL MUNICIPIO DEL FUERTE, SINALOA.</t>
  </si>
  <si>
    <t>SERVICIO DE AGUA DESCONTADA A EMPLEADOS EN LA 2DA. DECENA DE NOVIEMBRE 2023.</t>
  </si>
  <si>
    <t>SERVICIO DE AGUA DESCONTADA A EMPLEADOS EN LA 3RA. DECENA DE NOVIEMBRE 2023.</t>
  </si>
  <si>
    <t>SERVICIO PREVENTIVO DE LOS 40,000 KM UNIDAD RA-44</t>
  </si>
  <si>
    <t xml:space="preserve">TERCERA DECENA DE NOVIEMBRE 2023 EMPLEADOS DE CONFIANZA </t>
  </si>
  <si>
    <t xml:space="preserve">TERCERA DECENA DE NOVIEMBRE 2023 EMPLEADOS SINDICALIZADOS </t>
  </si>
  <si>
    <t>TRANSFERENCIA DE LA CUENTA 0120098105 A LA CUENTA 0120098299 DE BANORTE PARA PAGO COMISINISTAS 20% SEP-23</t>
  </si>
  <si>
    <t>TRANSFERENCIA DE LA CUENTA 0120098105 A LA CUENTA 0120098299 DE BANORTE PARA PAGO COMISINISTAS 20% VENADILLO OCT-23</t>
  </si>
  <si>
    <t>FACT. A-000028 EST. 1 JAP-SB-APO-AD-23-36 REHABILITACION PLANTA POT. LAS GRULLAS MARGEN IZQUIERDA</t>
  </si>
  <si>
    <t>Pago de la Facturas: A527, SERVICIO DE ARRENDAMIENTO DE VEHICULOS CONTRATO JAP-RM-GIC-CTP-22-03 CORREPONDIENTE AL PAGO 19/34</t>
  </si>
  <si>
    <t>RECIBO POR GASTOS A COMPROBAR VIAJE A LA CIUDAD DE CULIACAN ,SINALOA PARA ENTEGAR DOCUMENTACION A LA ASE.</t>
  </si>
  <si>
    <t>COMISIONES CORRESPONDIENTES AL MES DE NOVIEMBRE 2023</t>
  </si>
  <si>
    <t>FACT. 271 FHIDERCON ,S.A. DE C.V. EST.#3 JAP-SB-ALC-APO-AD-23-34 AMPLIACION DE LA RED DE AGUA POTABLE Y TOMAS DOMICILIARIAS EN LA LOCALIDAD DE AGUILA AZTECA.</t>
  </si>
  <si>
    <t>Pago de la Facturas: 30137,30204,30237, COMPRA DE MATERIAL PARA SURTIR EN ALMACEN GENERAL</t>
  </si>
  <si>
    <t>Pago de la Facturas: MO172452,MO173463,MO183782,MO183783,MO183785,MO183786,MO184079, MATERIAL ELECTRICO PARA SURTIR STOCK EN ALMACEN GENERAL</t>
  </si>
  <si>
    <t>RECIBO DE GASTOS A COMPROBAR POR VIAJE A LA CIUDAD DE CULIACAN GESTIONES EN GOBIERNO DEL ESTADO</t>
  </si>
  <si>
    <t>MARTINEZ LUNA VICTOR MANUEL</t>
  </si>
  <si>
    <t>RECIBO POR CONCEPTO DE INCENTIVO POR 25 AÑOS DE SERVICIO ESTIPULADOS EN LA CLAUSULA CUADRAGESIMA PRIMERA DEL CONTRATO COLECTIVO.</t>
  </si>
  <si>
    <t>REEMBOLSO DE CAJA CHICA DEL DEPARTAMENTO DE CONTROL VEHICULAR SEGUN FACTURAS ANEXAS.</t>
  </si>
  <si>
    <t>REEMBOLSO DE CAJA CHICA DEL DEPARTAMENTO DE SERVICIOS GENERALES , POR GASTOS EN DIFERENTES AREAS SEGUN FACTURAS ANEXAS.</t>
  </si>
  <si>
    <t>FAC. H1190 CONSTRUCTORA INMOBILIARIA MOCHIS S.A. DE C.V.  EST.1 JAP-SB-APO-AD-23-35 AMPLIACION DE RED DE AGUA POTABLE Y TOMAS DOMICILIARIAS .</t>
  </si>
  <si>
    <t>Pago de la Facturas: F-11875, JAP-RM-GIC-CP-ME-23-22 POLIMERO PARA TRATAMIENTO DE AGUA</t>
  </si>
  <si>
    <t>Pago de la Facturas: FC77334, JAP-GIC-RM-GTO-CP-CLORO907-23-44  CLORO PARA TRATAMIENTO DE AGUA</t>
  </si>
  <si>
    <t>Pago de la Facturas: FC77377, JAP-RM-GIC-CP-ME-23-21 SULFATO DE ALMINIO PARA EL TRATAMIENTO DE AGUA</t>
  </si>
  <si>
    <t>Pago de la Facturas: FC77415, JAP-RM-GIC-CP-ME-23-21 CLORO GAS PARA TRATAMIENTO DE AGUA</t>
  </si>
  <si>
    <t>Pago de la Facturas: TRANSF271, 22 RECARGAS TELEFONICAS NOVIEMBRE 2023</t>
  </si>
  <si>
    <t xml:space="preserve">RECIBO POR GASTOS A COMPROBAR </t>
  </si>
  <si>
    <t>RUIZ LIZARRAGA ROSA MARIA</t>
  </si>
  <si>
    <t>RECIBO POR PENSION ALIMENTICIA DESCONTADA AL C. OMAR ORLANDO GIL ORDUÑO EN LA 3RA. DECENA DE NOVIEMBRE 2023.</t>
  </si>
  <si>
    <t xml:space="preserve">SERVICIO PREVENTIVO DE LOS 40,000 KM A UNIDAD OP-70 </t>
  </si>
  <si>
    <t xml:space="preserve">SERVICIO PREVENTIVO DE LOS 40,000 KM A UNIDAD OP-75 </t>
  </si>
  <si>
    <t>TRANSFERENCIA DE LA CUENTA 0120098105 A LA CUENTA 0120098299 DE BANORTE PARA PAGO DE PENSION ALIMENTICIA DESCONTADA EN NOVIEMBRE 2023</t>
  </si>
  <si>
    <t xml:space="preserve">DESCUENTOS EFECTUADOS EN NOVIEMBRE 2023 </t>
  </si>
  <si>
    <t>RECIBOS POR DECUENTOS EFECRTUADOS EN LA 1RA. DECENA DE NOVIEMBRE 2023</t>
  </si>
  <si>
    <t>Pago de la Facturas: A-000560,A-000561,A-000562, REPARACIONES DE UNIDADES AL SERVICIO DE JAPAMA</t>
  </si>
  <si>
    <t>Pago de la Facturas: BC-80575484, SERVICIO DE TELEFONIA CORRESPONDIENTE AL MES DE NOVIEMBRE 2023</t>
  </si>
  <si>
    <t>Pago de la Facturas: BC-80579385, SERVICIO DE TELEFONIA CORRESPONDIENTE AL MES DE NOVIEMBRE 2023</t>
  </si>
  <si>
    <t>RECIBO GASTO A COMPROBAR VIAJE A LA CIUDAD DE CULIACAN, SINALOA, A ENTREGAR DOCUMENTACION EN LAS OFICINAS DE LA ASE.</t>
  </si>
  <si>
    <t>RECIBOS POR DESCUENTO EFECTUADOS A EMPLEADOS EN LA 2DA. DECENA DE NOVIEMBRE 2023 A</t>
  </si>
  <si>
    <t>SERVICIO PREVENTIVO DE LOS 40,000 KM A UNIDAD OP-68</t>
  </si>
  <si>
    <t>SERVICIO PREVENTIVO DE LOS 90,000 KM UNIDAD OP-0829</t>
  </si>
  <si>
    <t>DESCUENTOS EFECTUADOS A EMPLEADOS EN 3RA. DECENA DE NOVIEMBRE 2023</t>
  </si>
  <si>
    <t>Pago de la Facturas: AM43693, VALES CORRESPONDIENTES AL MES DE DICIEMBRE 2023</t>
  </si>
  <si>
    <t>Pago de la Facturas: AM43694, BONOS POR PRODUCTIVIDAD DICIEMBRE 2023</t>
  </si>
  <si>
    <t>Pago de la Facturas: B3051, JAP-GAF-SG-ESTAC-2022-90 ARRENDAMIENTO CORRESPONDIENTE AL MES DE DICIEMBRE 2023</t>
  </si>
  <si>
    <t>RECIBO GASTO A COMPROBAR ALTA VEHICULO CHIREY TIGGO 2 PRO 1.0 T- LUXURY  TIPO SUV</t>
  </si>
  <si>
    <t>VILLEGAS VALDEZ FRANCISCO JAVIER</t>
  </si>
  <si>
    <t>RECIBO POR CONCETO DE SEGURO DE VIDA SEGUN EN CLAUSULA TRIGESIMA OCTAVA DEL CONTRATO COLECTIVO .</t>
  </si>
  <si>
    <t>VALDEZ ESPINOZA LIDIA</t>
  </si>
  <si>
    <t xml:space="preserve">RECIBO POR PAGO DE SEGURO DE VIDA  SEGUN CLAUSULA TRIGESIMA OCTAVA DE NUESTRO CONTRATO COLECTIVO DE TRABAJO AL BENEFICIARIO </t>
  </si>
  <si>
    <t>0A6737EE Y EB14ADEB LEOBARDO LOPEZ PICO JAP-GAF-RM-ARRE-MODHIDALGO-2023-27 CORRESPONDIENTE A NOVIEMBRE Y DICIEMBRE 2023</t>
  </si>
  <si>
    <t xml:space="preserve">DESCUENTOS EFECTUADOS A EMPLEADOS EN NOMINA DE DOBLE AHORRO </t>
  </si>
  <si>
    <t>DOBLE AHORRO DICIEMBRE 2023</t>
  </si>
  <si>
    <t>FACT. B739 JAP-GAF-ARRENDA-INMUEBLE-COBJUR-2022-94 ARRENDAMIENTO OFICINAS JURIDICO OCTUBRE 2023</t>
  </si>
  <si>
    <t>JAP-GAF-ARRENDAINMUBLE-RECHUM-23-48 DE LOS MESES DE ABRIL, MAYO,JUNIO, JULIO,AGOSTO, OCTUBRE Y NOVIEMBRE 2023</t>
  </si>
  <si>
    <t>JAP-GAF-ARRENDA-INMUEBLE-SINDICATO-2022-46 ARRENDAMIENTOS DEL LOS MESES MAYO,JUNIO Y JULIO 2022</t>
  </si>
  <si>
    <t>Pago de la Facturas: 94, JAP-GIC-RM-GC-FACTTSITIO-23-40 CORRESPONDIENTE AL MES DE JUNIO</t>
  </si>
  <si>
    <t>Pago de la Facturas: N-1830704, ARRENDAMIENTO CORRESPONDIENTE AL MES DE DICIEMBRE 2023</t>
  </si>
  <si>
    <t>RECIBO GASTO A COMPROBAR PARA SERVICIO EN REUNION DE CONSEJO DICIEMBRE 2023.</t>
  </si>
  <si>
    <t>FONDO AUXILIAR PARA LA ADMINISTRACION DE JUSTICIA DEL ESTADO</t>
  </si>
  <si>
    <t>DEPOSITO PARA NO INCURRIR EN INCLUPIMIENTO EN EL PAGO DE RENTA CORRESPONDIENTE AL MES DE DICIEMBRE 2023 CONTRATO JAP-RM-GAF-OF-CENTRAL-2023-2026A NOMBRE DE LA SRA. YOLANDA FERNANDEZ BELTRAN FALLECIDA</t>
  </si>
  <si>
    <t xml:space="preserve">JAP-GAF-ARRENDAINMUEBLE-073-2023-47 OFICINAS ANGEL FLORES #119 NTE, ALTOS DE LOS MESES ABRIL,MAYO,JUNIO,JULIO, AGOSTO Y NOVIEMBRE 2023 </t>
  </si>
  <si>
    <t>Pago de la Facturas: A497,A498, 2 MOTOCICLETAS PARA SISTEMAS FORANEOS</t>
  </si>
  <si>
    <t>PENSIONADOS DICIEMBRE 2023</t>
  </si>
  <si>
    <t xml:space="preserve">PRIMERA DECENA DE DICIEMBRE 2023 CONFIANZA </t>
  </si>
  <si>
    <t>PRIMERA DECENA DE DICIEMBRE 2023 EMP. SINDICALIZADOS</t>
  </si>
  <si>
    <t>RECIBO GASTO A COMPROBAR REUNION DE CONSEJO CEAPAS EN LA CIUDAD DE CULIACAN, SINALOA</t>
  </si>
  <si>
    <t>RECIBO POR PENSION ALIMENTICIA DESCONTADA A JESUS DONALDO VILLEGAS LUNA EN NOMINA DE DOBLE AHORRO 2023.</t>
  </si>
  <si>
    <t>RECIBO POR PENSION ALIMENTICIA DESCONTADA A OMAR ORLANDO GIL ORDUÑO EN NOMINA DE DOBLE AHORRO 2023.</t>
  </si>
  <si>
    <t xml:space="preserve">REPARACION A CAMIONETA SUBURBAN  COMODATO GERENCIA GENERAL </t>
  </si>
  <si>
    <t xml:space="preserve">SERVICIO DE COMUNICACION 3/12 RESOLUCION DETERMINANTE IFT/225/UC/DG-SUV/5619/2022 </t>
  </si>
  <si>
    <t>SERVICIO PREVENTIVO DE LOS 20,000 KM UNIDAD AD-22</t>
  </si>
  <si>
    <t>TRANSFERENCIA DE LA CUENTA 0120098105 A LA CUENTA 0120098299 DE BANORTE PARA PAGO DE PENSIONES ALIMENTICIAS CORRESPONDIENTE AL DOBLE AHORRO</t>
  </si>
  <si>
    <t>TRANSFERENCIA DE LA CUENTA 0120098105 DE BANORTE A LA CUENTA 021743040701216606 HSBC.</t>
  </si>
  <si>
    <t>AGUINALDO CONFIANZA 2023</t>
  </si>
  <si>
    <t>AGUINALDO SINDICATO 2023</t>
  </si>
  <si>
    <t>CONSUBANCO, S.A. INSTITUCION DE BANCA MULTIPLE</t>
  </si>
  <si>
    <t>DESCUENTOS EFECTUADOS A EMPLEADOS EN EL MES DE NOVIEMBRE 2023</t>
  </si>
  <si>
    <t>NOMINA EXTRAORDINARIA AGUINALDO CONFIANZA</t>
  </si>
  <si>
    <t>NOMINA EXTRAORDINARIA AGUINALDO EVENTUALES SIND.</t>
  </si>
  <si>
    <t>RECIBO GASTO A COMPROBAR PARA REUNION  , PRESUPUESTO 2024 DE GERENTES Y SUBGERENTES DE JAPAMA.</t>
  </si>
  <si>
    <t xml:space="preserve">RECIBO GASTO A COMPROBAS TRAMITE DE PLACAS DE 2 MOTOS ITALIKAS 2023 </t>
  </si>
  <si>
    <t>IBARRA VALDEZ MARIA CRISTINA</t>
  </si>
  <si>
    <t>RECIBO POR CONCEPTO LIQUIDACION POR RESCISION DE CONTRARO EN EL PUESTO QUE TENIA COMO AUXILIAR DE DEPARTAMENTO.</t>
  </si>
  <si>
    <t>ALARCON ROMERO RAUL ANTONIO</t>
  </si>
  <si>
    <t>REEMBOLSO POR GASTOS EFECTUADOS SEGUN COMPROBANTES ADJUNTOS EN RELACION AL  CONVENIO CONAGUA/CEPAS/JAPAMA/001</t>
  </si>
  <si>
    <t>GAXIOLA ZAZUETA EDUARDO</t>
  </si>
  <si>
    <t>REEMBOLSO POR GASTOS EFECTUADOS SEGUN COMPROBANTES ADJUNTOS EN RELACION DE CONVENIO CONAGUA/CEPAS/JAPAMA/001</t>
  </si>
  <si>
    <t>SERVICIO DE AGUA DESCONTADA A EMPLEADOS EN LA NOMINA DE LA 1RA. DECENA DE DICIEMBRE 2023.</t>
  </si>
  <si>
    <t>COTIZACION ORDEN 68843513 ESCRITORIOS OFICINAS CULTTURA DE AGUA</t>
  </si>
  <si>
    <t xml:space="preserve">COTIZACION ORDEN 68843534 ESCRITORIOS PARA EL DEPARTAMENTO JURIDICO </t>
  </si>
  <si>
    <t>COTIZACION ORDEN 71157295 COMPRA DE ESCRITORIOS FACTURACION Y MEDICION.</t>
  </si>
  <si>
    <t>F-18 SOSA BOJORQUEZ CARLOS MIGUEL JAP-RM-GAF-PAP-GUAYABO-2022-93 ARRENDAMIENTO DIC-23</t>
  </si>
  <si>
    <t>FACT.A2737 GAMEZ MEJIA CARLOS ENRIQUE JAP-GIC-ALC-AD-23-21 CONTRUCCION DE DESCARGAS DOMICILIARIAS.</t>
  </si>
  <si>
    <t xml:space="preserve">ORDEN DE COTIZACION 88844785 ESCRITORIO PARA EL DOCTOR </t>
  </si>
  <si>
    <t>Pago de la Facturas: FC77335,FC77376,FC77416, JAP-GIC-RM-GTO-CP-CLORO907-23-44 CLORO PARA EL TRATAMIENTO DE AGUA</t>
  </si>
  <si>
    <t>IBARRA ACUÑA DAGOBERTO</t>
  </si>
  <si>
    <t>RECIBO LIQUIDACION POR RESCISION DE CONTRATO AL PUESTO QUE TENIA COMO COORDINADOR DE MANTENIMIENTO ELECTROMECANICO.</t>
  </si>
  <si>
    <t>RECIBO POR DESCUENTOS EFECTUADOS EN VACIONES, Y 1RA. DECENA DE DICIEMBRE 2023</t>
  </si>
  <si>
    <t>RECIBOS POR DESCUENTOS EFECTUADOS EN NOMINA DE AGUINALDO 2023</t>
  </si>
  <si>
    <t>3ER. ANTICIPO A CUENTA DE CAMIONETA CHIREY  FC. I 384</t>
  </si>
  <si>
    <t>COTIZACION ORDEN 68834051 IMPRESORA MULTIFUNCIONAL PARA RECURSOS HUMANOS</t>
  </si>
  <si>
    <t xml:space="preserve">FACT.274 FHIDERCON, S.A. DE C.V. EST.1 JAP-SB-ALC-AD-23-43 CONSTRUCCION DE DESCARGAS DOMICILIARIAS </t>
  </si>
  <si>
    <t>SECRETARIA DE ADMINTRACION Y FINANZAS GOBIERNO DEL ESTADO</t>
  </si>
  <si>
    <t>IMPUESTO SOBRE NOMINAS CORRESPONDIENTES AL MES DE NOVIEMBRE 2023</t>
  </si>
  <si>
    <t xml:space="preserve">IMPUESTOS FEDERALES CORREPSONDIENTES AL MES DE NOVIEMBRE 2023 ISR RETENCIONES POR SALARIOS </t>
  </si>
  <si>
    <t>SECRETARIA DE ADMINTRACIO Y CREDITO PUBLICO</t>
  </si>
  <si>
    <t xml:space="preserve">IMPUESTOS FEDERALES CORRESPONDIENTE AL MES DE NOVIEMBRE 2023 RETENCIONES </t>
  </si>
  <si>
    <t>Pago de la Facturas: 27, JAP-GIC-RM-GC-COBR-23-39 COBRANZA EXTERNA 21 AL 31 DE OCTUBRE 2023</t>
  </si>
  <si>
    <t xml:space="preserve">RECIBO DESCUENTO EFECTUADO OMAR ORLANDO GIL ORDUÑO EN LA 1RA. DECENA DE DICIEMBRE 2023 POR PENSION ALIMENTICIA </t>
  </si>
  <si>
    <t xml:space="preserve">RECIBO POR CONCEPTO DE LIQUIDACION POR RENUNCIA VOLUNTARIA AL PUESTO QUE TENIA COMO PEON </t>
  </si>
  <si>
    <t>ESPINOZA MEDINA FRANCISCO DE JESUS</t>
  </si>
  <si>
    <t>RECIBO POR CONCEPTO DE LIQUIDACION POR RENUNCIA VOLUNTARIA.</t>
  </si>
  <si>
    <t>GOMEZ DEL CASTILLO ANA LIGIA</t>
  </si>
  <si>
    <t>REEMBOLSO DE CAJA CHICA DE LA SUBGERENCIA DE OPERACIONES, GASTOS DE PEAJES DE DIVERSAS UNIDADES SEGUN COMPROBANTES ADJUNTOS.</t>
  </si>
  <si>
    <t>RETENCIONES DE LAS 1 3RA. PARTEAS DEL VIFC CORRESPONDIENTES AL MES DE NOVIEMBRE</t>
  </si>
  <si>
    <t xml:space="preserve">RETENCIONES DE LAS 2 3RAS PARTEAS DEL VIFC CORRESPONDIENTES AL MES DE NOVIEMBRE </t>
  </si>
  <si>
    <t>TRANSFERENCIA DE LA CUENTA 0120098105 A LA CUENTA 0120098299 DE BANORTE PAGO DE PENSIONES CORRESPONDIENTES A LA 1RA. DECENA DE DICIEMBRE 2023</t>
  </si>
  <si>
    <t>ABONO A FACT. SSBA 000138986 CONSUMO DE ENERGIA ELECTRICA CORRESPONDIENTES AL MES DE NOVIEMBRE 2023</t>
  </si>
  <si>
    <t xml:space="preserve">CUOTAS OBREROS PATRONALES </t>
  </si>
  <si>
    <t>CUADRAS VARGAS MANUEL ENRIQUE</t>
  </si>
  <si>
    <t>Pago de la Facturas: 1F0D217A, EVENTO FIN DE 2023</t>
  </si>
  <si>
    <t>ELIZALDE GUTIERREZ JORGE HUMBERTO</t>
  </si>
  <si>
    <t>Pago de la Facturas: FM1607, RENTA DE BAÑOS PARA EL DIA 22 DE DICIEMBRE 2023 EN LA PERGOLA</t>
  </si>
  <si>
    <t>RECIBO 3ER. ANTICIPO A CUENTA DE LIQUIDACION POR PENSION.</t>
  </si>
  <si>
    <t>RECIBO 3ER. ANTICIPO A CUENTA DE LIQUIDACION POR RESCISION DE CONTRATO.</t>
  </si>
  <si>
    <t>RECIBO 4TO. ANTICIPO A CUENTA DE LIQUIDACION POR PENSION DEL C. MARIO ENRIQUE CASTRO HARO .</t>
  </si>
  <si>
    <t>RECIBO 4TO. ANTICIPO A CUENTA DE LIQUIDACION POR PENSION.</t>
  </si>
  <si>
    <t>RECIBO 5TO. ANTICIPO A CUENTA DE LIQUIDACION POR PENSION.</t>
  </si>
  <si>
    <t>RECIBO POR CONCEPTO DE LIQUIDACION POR RESCISION DE CONTRATO EN EL PUESTO QUE TENIA COMO AUXILIAR DE TRATAMIENTO DE AGUA RESIDUAL.</t>
  </si>
  <si>
    <t>RECIBO POR CONCEPTO DE LIQUIDACION POR RESCISION DE CONTRATO EN EL PUESTO QUE TENIA COMO GERENTE TECNICO Y  DE OPERACION.</t>
  </si>
  <si>
    <t>TRANSFERENCIA DE LA CUENTA 0120098105 A LA CUENTA 0120098299 DE BANORTE PARA PAGO DE PENSIONES ALIMENTICIAS POR CONCEPTO DE AGUINALDO.</t>
  </si>
  <si>
    <t>ABONO A FACT.SSBA 000138986 CONSUMO DE ENERGIA ELECTRICA NOVIEMBRE 2023</t>
  </si>
  <si>
    <t xml:space="preserve">FACT.1197 EST.2 JAPAMA-SB-APO-CP-23-13AMPLIACION DE LA RED DE AGUA POTABLE Y TOMAS DOMICILIARIAS EN EL FRACCIONAMIENTO SAN FRANCISCO </t>
  </si>
  <si>
    <t>FACT.12714 EST.4 JAP-SB-ALC-AD-23-33 REHABILITACION ATARJEA DE ALCANTARILLADO SANITARIO COL. 12 OCT. GAMEZ MEJIA CARLOS ENRIQUE</t>
  </si>
  <si>
    <t xml:space="preserve">PAGO 2 DE 3 JAP-GIC-RM-CTP-TUBERIA-23-41 </t>
  </si>
  <si>
    <t>CELIS RUIZ PAUL GUADALUPE</t>
  </si>
  <si>
    <t>Pago de la Facturas: 1, DECORACION DE EVENTO JAPAMA 2023</t>
  </si>
  <si>
    <t>Pago de la Facturas: 28, JAP-GIC-RM-GC-COBR-23-39 COBRANZA EXTERNA DEL 01 AL 10 NOVIEMBRE 2023</t>
  </si>
  <si>
    <t>MARTINEZ VALDEZ JOSE MARIA</t>
  </si>
  <si>
    <t>Pago de la Facturas: 6, TRENTA DE STAND DE EXPOSICION</t>
  </si>
  <si>
    <t>RECIBO 6TO. ANTICIPO A CUENTA DE LIQUIDACION POR PENSION.</t>
  </si>
  <si>
    <t>RECIBO 7MO. ANTICIPO A CUENTA DE LIQUIDACION POR PENSION.</t>
  </si>
  <si>
    <t xml:space="preserve">RECIBO POR CONCEPTO DE 2DO. ANTICIPO A CUENTA DE LIQUIDACION </t>
  </si>
  <si>
    <t>RECIBO POR CONCEPTO DE LIQUIDACION POR RESCISION DE CONTRATO AL PUESTO QUE TENIA COMO AUXILIAR DE OPERACION.</t>
  </si>
  <si>
    <t>RECIBO POR DESCUENTO EFECTUADO A JESUS DONALDO VILLEGAS LUNA EN NOMINA DE AGUINALDO 2023</t>
  </si>
  <si>
    <t>RECIBO POR DESCUENTO EFECTUADO A OMAR ORLANDO GIL ORDUÑO EN NOMINA DE AGUINALDO 2023</t>
  </si>
  <si>
    <t>REEMBOLSO DE CAJA CHICA DELA GERENCIA DE ADMINITRACION Y FINANZAS, GASTOS EFECTUADOS SEGUN FACTURAS ADJUNTAS.</t>
  </si>
  <si>
    <t>LIQUIDACION  A FACT. SSBA 000138986 CONSUMO DE ENERGIA ELECTRICA NOVIEMBRE 2023</t>
  </si>
  <si>
    <t>BELTRAN PICO NEFRIS CECILIA</t>
  </si>
  <si>
    <t>Pago de la Facturas: 0425713F, ARRENDAMIENTOS DE EQUIPOS EVENTO 2023</t>
  </si>
  <si>
    <t>RECIBO POR APORTACIONES VOLUNTARIAS QUE HACE LA POBLACION CORRESPONDIENTE AL MES DE NOVIEMBRE 2023</t>
  </si>
  <si>
    <t xml:space="preserve">CORRESPONDIENTES AL MES DE NOVIEMBRE -DICIEMBRE 2023 </t>
  </si>
  <si>
    <t>RECIBO GASTO A COMPROBAR ENTREGA DE EXPEDIENTES PRODDER EN LA CIUDAD DE CULIACAN, SINALOA.</t>
  </si>
  <si>
    <t>COMISIONISTAS 20% NOVIEMBRE 2023 VENADILLO</t>
  </si>
  <si>
    <t>COMISIONISTAS 20% OCTUBRE 2023</t>
  </si>
  <si>
    <t>FACT. 24 JAP-GG-GTO-SER-PROF-2023-1 3 SERVICIOS PROFECIONALES EN ASESORIA PARA EL MANTENIMIENTO DE LAS REDES CORRESPONDIENTE AL MES DE NOVIEMBRE 2023</t>
  </si>
  <si>
    <t>GACTOS A COMPROBAR VIAJE A LA CIUDAD DE CULIACAN SINALOA, REUNION CON EL CEAPAS.</t>
  </si>
  <si>
    <t>SANDOVAL HERRERA KAREN NAYELI</t>
  </si>
  <si>
    <t>RECIBO GASTO A COMPROBAR POSADA 22 DICIEMBRE 2023</t>
  </si>
  <si>
    <t>REEMBOLSO DE PAGO FACTURA SEGUN CONVENIO CONAGUA/JAPAMA/001 CORRESPONDIENTE A LOS DIAS 01 AL 10 DE DICIEMBRE 2023</t>
  </si>
  <si>
    <t>REEMBOLSO POR GASTOS EFECTUADOS EN RELACION CONVENIO CONAGUA/JAPAMA/001 CORRESPONDIENTE A LOS DIAS 01 AL 10 DE DICIEMBRE 2023</t>
  </si>
  <si>
    <t>TRANSFERENCIA DE LA CUENTA 120098105 A LA CUENTA 120098299 DE BANORTE COMISIONISTAS 20% OCT-23</t>
  </si>
  <si>
    <t>TRANSFERENCIA DE LA CUENTA 120098105 A LA CUENTA 120098299 DE BANORTE COMISIONISTAS 20% VENADILLO NOV-23</t>
  </si>
  <si>
    <t xml:space="preserve">TRANSFERENCIA DE LA CUENTA 120098105 A LA CUENTA 120098299 DE BANORTE PENSION ALIMENTIICIA POR LIQUIDACION </t>
  </si>
  <si>
    <t>OLIVAS VALENZUELA ALBERTO</t>
  </si>
  <si>
    <t xml:space="preserve">DEVOLUCION CONTRACION DESCARGAS SANITARIA QUE SE PUDO INSTALAR EN EL DOMICILIO LAZARO CARDENAS 417 COL. CENTRO. </t>
  </si>
  <si>
    <t>FIERRO RABAGO SILVIA</t>
  </si>
  <si>
    <t>DEVOLUCION DEBIDO A QUE HAY UN DRENAJE COLAPSADO Y NO SE PUEDE HACER LOS TRABAJOS DE REPOSICION DE DESCARGAS SANITARIA ENLA DIRRECION CALLE CLAVEL SEGUNDA 956 COL. RUBEN JARAMILLO.</t>
  </si>
  <si>
    <t>PEÑA MUÑOZ EDILBURGO</t>
  </si>
  <si>
    <t>DEVOLUCION SERVICIO DE ALCANTARILLADO CONTRATADO POR NO REQUERIR SER INSTALADO EN EL DOMICILIO CALLE ENRIQUE RAMOS RODRIGUEZ 1376 AMPLIACION 12 DE OCTUBRE .</t>
  </si>
  <si>
    <t>NOMINA EXT. DIF. AGUINALDOS CONF</t>
  </si>
  <si>
    <t>NOMINA EXT. DIF. AGUINALDOS SIND.</t>
  </si>
  <si>
    <t>Pago de la Facturas: INV/2023/00260, JAP-GAF-RM-SG-GIC-VIGILACIA-2023-60 CORRESPONDIENTE AL MES DE SEPTIEMBRE 2023</t>
  </si>
  <si>
    <t>SEGUNDA DECENA DE DICIEMBRE 2023 EMP. SINDICALIZADOS</t>
  </si>
  <si>
    <t xml:space="preserve">SEGUNDA DECENA DE DICIEMBRE 2023 EMPLEADOS DE CONFIANZA </t>
  </si>
  <si>
    <t>SERVICIO PREVENTIVO DE LOS 50,000 KM A UNIDAD OP-67</t>
  </si>
  <si>
    <t>VALDEZ ESTRADA MARIA LAURA</t>
  </si>
  <si>
    <t>Pago de la Facturas: 000119, ACARREO DE BALATRE CRIBADO</t>
  </si>
  <si>
    <t>Pago de la Facturas: 116, COMPRA Y ACARREO DE MATERIAL PARA SERVICIO DE REDES</t>
  </si>
  <si>
    <t>Pago de la Facturas: 29, JAP-GIC-RM-GC-COBR-23-59 SERVICIO DE COBRANZA DEL 11 AL 20 DE NOVIEMBRE 2023</t>
  </si>
  <si>
    <t>Pago de la Facturas: 422, MANTENIMIENTO DE AIRES ACONDICIONADO</t>
  </si>
  <si>
    <t>Pago de la Facturas: 53, JAP-GES-ALC-AD-23-45 ANT. 35% ANTICIPO REHABILITACON ATARJEA DE ALCANTARILLADO SANITARIO DE 8"</t>
  </si>
  <si>
    <t>Pago de la Facturas: 6272, JAP-RM-SG-GIC-RECRESIDUOS-2022-72  SERVICIO DE RECOLECCION E BASURA CORRESPONDIENTE A AGOSTO 2023</t>
  </si>
  <si>
    <t>Pago de la Facturas: A-000563,A-000568,A-000570,A-000574,A-000575, REPARACION DE UNIDADES AL SERVICIO DE JAPAMA</t>
  </si>
  <si>
    <t>Pago de la Facturas: BE4584E3,B75F10AC, ADAPTACION DE LENTES A EMPLEADOS</t>
  </si>
  <si>
    <t>Pago de la Facturas: F-11899,F-11900, JAP-RM-GIC-CP-ME-23-22 POLIMERO PARA EL TRATAMIENTO DE AGUA</t>
  </si>
  <si>
    <t>Pago de la Facturas: F754,F764, SERVICIO DE COBRO RECIBO DE AGUA CORRESPONDIENTES AL MES DE AGOSTO 2023</t>
  </si>
  <si>
    <t>Pago de la Facturas: FC77417,FC77450,FC77461,FC77503, JAP-GIC-RM-GTO-CP-CLORO907-23-44 CONTENEDOR DE CLORO</t>
  </si>
  <si>
    <t>Pago de la Facturas: FC77505,FC77538,FC77943, JAP-RM-GIC-CP-ME-21 CLORO GAS PARA EL TRATAMIENTO DE AGUA</t>
  </si>
  <si>
    <t>Pago de la Facturas: FE-002863,FE-002874,FE-002879,FE-002882,FE-002887, REPARACION DE UNIDADES AL SERVICIO DE JAPAMA</t>
  </si>
  <si>
    <t>Pago de la Facturas: LMAW11788,LMAW11866,LMAW11892, CONSUMO DE COMBUSTIBLES PARA UNIDADES AL SERVICIO DE JAPAMA</t>
  </si>
  <si>
    <t>Pago de la Facturas: LMM-B7770,LMM-B 7816, COMISION POR COBRO DE SERVICIO DE AGUA</t>
  </si>
  <si>
    <t>Pago de la Facturas: M05316,M05317,M05318,M05321,M05327,M05329,M05333,M05335,M05337,M05339,M05341,M05343,M05345,M05347,M05349,M05353,M05354,M05362, MATENIMIENTO Y REPARACION DE MOTOS AL SERVICIO DE JAPAMA</t>
  </si>
  <si>
    <t>RECIBO POR PENSION ALIMENTICIA DESCONTADA A OMAR ORLADO GIL ORDUÑO EN LA 1RA. DECENA DE DICIEMBRE 2023</t>
  </si>
  <si>
    <t>ARAGON BERRELLEZA JESSICA</t>
  </si>
  <si>
    <t>RENTA DE MESAS EVENTO 22 DE DIEMBRE 2023</t>
  </si>
  <si>
    <t>SERVICIO DE AGUA DESCONTADA A EMPLEADOS EN LA 1RA. DECENA DE DICIEMBRE 2023</t>
  </si>
  <si>
    <t>TRANSFERENCIA DE LA CUENTA 0120098105 A LA CUENTA 0120098299 PENSION ALIMENTICIA DESCONTADA EN LA 1RA. DECENA DE DICIEMBRE 2023.</t>
  </si>
  <si>
    <t xml:space="preserve">FACT. 1198 HIZA CONTRUCTORA, S.A. DE C.V. EST.3 JAPAMA-SB-ALC-CP-23-37 REHAIBILITACIONDE LAS RED DE ALCANTARILLADO SANITARIO DESCARGAS Y REGRISTROS </t>
  </si>
  <si>
    <t>Pago de la Facturas: FEAC-474669,FEAC-474672,FEAC-475300,FEAC-475301,FEAC-475302,FEAC-476047,FEAC-476048,FEAC-476049,FEAC-476812,FEAC-476813,FEAC-476814,FEAC-478124,FEAC-478125,FEAC-478126,FEAC-478127,FEAC-478128,FEAC-478129,FEAC-478535,FEAC-478536,FEAC-478537,FEAC-479111,FEAC-479112,FEAC-479113, COMBUSTIBLE Y LUBRICANTES PARA UNIDADES AL SERVICIO DE JAPAMA</t>
  </si>
  <si>
    <t>Pago de la Facturas: PDD 5232579,PMB 38873,PPB 407,PPB 421,PSC 15896,PMB 39071,PDD 5232631,PDD 5232632,PDD 5232633,PDD 5232634,PDD 5232657,PDD 5232658,PDD 5232659,PMB 39159,PPB 425,PSC 15944,PDD 5232690,PDD 5232691,PDD 5232692,PDD 5232693,PMB39281,PPB 433,PSC 15991,PDD5232734,PDD5232735,PMB39383,PPB440,PSC16051,PDD5232759,PDD5232760,PMB39477,PPB455,PSC16091,PDD5232805,PDD5232806,PDD5232807,PDD5232808,PMB39672,PPB464,PSC16167,PDD5232846,PDD5232847,PDD5232848,PDD5232849,PPB471,PSC16226,PMB39774,PM</t>
  </si>
  <si>
    <t>Pago de la Facturas: PEG5472322,PEG 5472460,PEG 5472491,PEG 5472527,PEG5472544,PEG5472592,PEG5472623,PEG5472655, COMBUSTIBLE Y LUBRICANTES  PARA UNIDADES AL SERVICIO E JAPAMA</t>
  </si>
  <si>
    <t>COMPAÑIA EMBOTELLADORA DEL FUERTE, S. DE R.L. DE C.V.</t>
  </si>
  <si>
    <t>REFRESCOS BRINDIS 2023</t>
  </si>
  <si>
    <t>RENTA DE TOLDO BRINDIS 2023</t>
  </si>
  <si>
    <t xml:space="preserve">SERVICIO DE TORNO Y SOLDADURA PARA MANTIMEINTO Y REPARACION DE PLANTAS DE TRATAMIENTO </t>
  </si>
  <si>
    <t>CONSTRUCCIONES EQUIPOS Y MATERIALES SORRENTO VALLEY SA DE CV</t>
  </si>
  <si>
    <t>13/24 INTERESES JAP-RM-GTO-GIC-VACTOR-2022-16 COSRRESPONDIENTE AL MES DE JUNIO 2023 COMPRA DE 5 CAMIONES VACTORS</t>
  </si>
  <si>
    <t xml:space="preserve">13/24 JAP-RM-GTO-GIC-VACTOR-2022-16 COSRRESPONDIENTE AL MES DE JUNIO 2023 COMPRA DE 5 CAMIONES VACTORS </t>
  </si>
  <si>
    <t>14/24 INTERESES JAP-RM-GTO-GIC-VACTOR-2022-16 CORRESPONDIENTES AL MES DE JULIO 2023</t>
  </si>
  <si>
    <t>14/24 JAP-RM-GTO-GIC-VACTOR-2022-16 COSRRESPONDIENTE AL MES DE JULIO 2023 COMPRA DE 5 CAMIONES VACTORS</t>
  </si>
  <si>
    <t>15/24  JAP-RM-GTO-GIC-VACTOR-2022-16 COSRRESPONDIENTE AL MES DE AGOSTO 2023 COMPRA DE 5 CAMIONES VACTORS</t>
  </si>
  <si>
    <t>15/24 INTERESES JAP-RM-GTO-GIC-VACTOR-2022-16 COSRRESPONDIENTE AL MES DE AGOSTO 2023 COMPRA DE 5 CAMIONES VACTORS</t>
  </si>
  <si>
    <t>FACT. 1203 EST. 3 JAPAMA-SB-APO-CP-23-13 AMPLIACION DE LA RED DE AGUA POTABLE Y TOMAS DOMICILIARIAS .</t>
  </si>
  <si>
    <t>FACT. 1759 14/12/23 EST. 1 JAP-SB-ALC-AD-23-41 REHABILITACION DE LA RED DE AÑCANTARILLADO SANITARIO .</t>
  </si>
  <si>
    <t xml:space="preserve">FACT. 1763 EST.2 JAP-SB-ALC-AD-23-41 REHABILITACION DE LA RED DE ALCANTARILLADO SANITARIO DE 8" </t>
  </si>
  <si>
    <t xml:space="preserve">FACT. 286EST.1 JAP-SB-ALC-AD-23-39 REHABILITACION DE LA RED DE ALC EN HIGUERA DE ZARAGOZA </t>
  </si>
  <si>
    <t xml:space="preserve">FACT. 3400 EST. 1 JAP-SB-ALC-AD-23-40 REHABILITACION DE LA RED DE ALCANTARILLADO SANITARIO COL. TOLEDO CORRO </t>
  </si>
  <si>
    <t xml:space="preserve">FACT. 343 EST. 1FINIQUITO JAP-SB-ALC-AD-23-42 REHABILITACION DE RED DE ALCANTARILLADO SANITARIO </t>
  </si>
  <si>
    <t>FACT. A030 EST. 2 JAP-SB-APO-AD-23-36 REHABILITACION DE PLANTA POT. LAS GRULLAS MARGEN IZQUIERDA.</t>
  </si>
  <si>
    <t>FACT.1207 EST. 4 JAPAMA-SB-ACL-CP-23-37 REHABILITACION DE RED DE ALCANTARILLADO SANITARIO DESCARGAS Y REGISTROS</t>
  </si>
  <si>
    <t xml:space="preserve">FACT.201 EST.2 JAP-SB-APO-AD-23-35 AMPLIACION DE LA RED DE AGUA POTABLE Y TOMAS DOMICILIARIAS </t>
  </si>
  <si>
    <t>FACT.277 EST. 4 JAP-SB-ALC-APO-AD-23-34 AMPLIACION DE LA RED DE AGUA POTABLE Y TOMAS DOMICILIARIAS EN LA LOCALIDAD DE EL BULE FHIDERCON, S.A. DE C.V.</t>
  </si>
  <si>
    <t>INTERESES JAP-RM-GTO-GIC-VACTOR-2022-16 12/24 CORRESPONDIENTE AL MES DE MAYO COMPRA DE 5 CAMIONES VACTORS</t>
  </si>
  <si>
    <t xml:space="preserve">JAP-RM-GTO-GIC-VACTOR-2022-16 12/24 CORRESPONDIENTE AL MES DE MAYO COMPRA DE 5 CAMIONES VACTORS </t>
  </si>
  <si>
    <t>2DO. ANTICIPO FACT. A44 FINIQUITO CONT. 19 NOV-19</t>
  </si>
  <si>
    <t>ABONO A FACT.182 BOMBA AUTOCEBANTE PTA. EMILIANO ZAPATA</t>
  </si>
  <si>
    <t>ANALISIS CLINICOS JAP-RM-GTO-GIC-AD-ANALISIS-2023-01</t>
  </si>
  <si>
    <t>ANTICIPO A FACT. 2D6CFBF JAP-GF-RM-GIC-GTO-IMPAM-2023-29</t>
  </si>
  <si>
    <t xml:space="preserve">COMPRA DE EQUIPO DE COMPUTO Y MATERIAL PAPELERO PARA SURTIR ALMACEN </t>
  </si>
  <si>
    <t xml:space="preserve">COMPRA Y ACARREO DE  MATERIAL PARA MANTENIMIENTO DE REDES </t>
  </si>
  <si>
    <t>GUTIERREZ MORA LUIS</t>
  </si>
  <si>
    <t>F 7EBBED35 979EA93A GUTIERREZ MORA LUIS JAP-GAF-RM-ARRE.INMUEBLE-2023-83</t>
  </si>
  <si>
    <t>FAT. H52 JAP-RM-GAF-GIC-AUDIMSS-2023-25</t>
  </si>
  <si>
    <t>Pago de la Facturas: 09353,09436,9514,09564, JAP-RM-GAF-GIC-SADMUN-2023-12 JULIO,AGOSTO Y SEPTIEMBRE 2023</t>
  </si>
  <si>
    <t>Pago de la Facturas: 101, ABRAZADERA PARA SIFON DE RED</t>
  </si>
  <si>
    <t>Pago de la Facturas: 1236,1334, MANTENIMIENTO  DE EDIFICIO PLANTA TERAN ( PINTURA)</t>
  </si>
  <si>
    <t>Pago de la Facturas: 17006,17040,17057,17058,17072,17077,17087, MATERIAL PARA SURTIR ALMACEN DE PAPELERIA</t>
  </si>
  <si>
    <t>Pago de la Facturas: 250,256,260,261,271,272,301,304,306,333,335, MANTENIMIETO Y REPARACION DE UNIDADES AL SERVICIO DE JAPAMA</t>
  </si>
  <si>
    <t>Pago de la Facturas: 30203,30235,30239,30443, MATERIAL PARA SURTIR ALMACEN GENERAL</t>
  </si>
  <si>
    <t>Pago de la Facturas: 3039,3045,3057,3070,3075,3076,3077,3078,3080,3084,3088, SERVICIO DE MANTENIMIENTO Y REPARACION DE CONTROL ELECTRICO A UNIDADES DE JAPAMA</t>
  </si>
  <si>
    <t>Pago de la Facturas: 3660,3672,3673,3843,3844,3869,3880,3882,3979,3981,4359,4360,4361,4362,4363,4431,4531, COMPRA, MANTENIMIENTO Y REPARACION DE LLANTAS A UNIDADES AL SERVICIO DE JAPAMA</t>
  </si>
  <si>
    <t>LIZARRAGA COTA RAUL</t>
  </si>
  <si>
    <t>Pago de la Facturas: 5006,5007, MINISSPLIT GERENCIA GENERAL Y PTA. BENITO JUAREZ</t>
  </si>
  <si>
    <t>Pago de la Facturas: 514,A515,A521,A523,A528,A 529,A536, SERVICIO DE MANTENIMIENTO Y REPARACION DE PLANTAS DE TRATAMIENTO</t>
  </si>
  <si>
    <t>Pago de la Facturas: 90, FRABRICACION DE BROCALES</t>
  </si>
  <si>
    <t>Pago de la Facturas: A1410,A1438, REPARACION Y MANTENIMIENTO A UNIDADES DE JAPAMA</t>
  </si>
  <si>
    <t>Pago de la Facturas: A-2077,A-2078,A-2079,A-2080,A-2118, MATERIAL DE PAPELERIA PARA SURTIR ALMACEN</t>
  </si>
  <si>
    <t>Pago de la Facturas: A3120,A3122,A3123,A3128,A3129,A3162, MATERIAL PARA SURTIR ALMACEN GENERAL</t>
  </si>
  <si>
    <t>LLANTERA GUZMAN DE GUAMUCHIL,S.A. DE C.V.</t>
  </si>
  <si>
    <t>Pago de la Facturas: A33386,D30843,D30844,D30845,D30846,D30847,A33412,A33424,D30879, COMPRA, REPARACION Y MANTENIMIENTO DE LLANTAS A UNIDADES AL SERVICIO DE JAPAMA</t>
  </si>
  <si>
    <t>Pago de la Facturas: A3543,A3593,A3594,A3652,A 3716,A 3717, MATERIAL PARA SURTIR ALMACEN GENERAL</t>
  </si>
  <si>
    <t>Pago de la Facturas: A-366, ADQUISISCION DE MATERIAL DE EQUIPO DE COMPUTO PARA SURTIR ALMACEN</t>
  </si>
  <si>
    <t>Pago de la Facturas: A762,A765, SERVICIO DE COBRO DE RECIBO DE AGUA CORRESPONDIENTE  AL MES DE AGOSTO Y SEPTIEMBRE 2023</t>
  </si>
  <si>
    <t>Pago de la Facturas: A8810,A8826,A8963,A8965,A8968,A9023,A9077, SERVICIO DE ROTULACION</t>
  </si>
  <si>
    <t>Pago de la Facturas: AA-000367,AA-000370,AA-000386,AA-000392,AA-000397,AA-000421,AA-000429, MANTENIMIENTO Y RPARACION A UNIDAES DE JAPAMA</t>
  </si>
  <si>
    <t>Pago de la Facturas: B 187,B 188, APARTARAYOS EJ. 9 DE DICIEMBRE</t>
  </si>
  <si>
    <t>Pago de la Facturas: B-288,B-289,B-298,B-299,B-300,B-302, EQUIPO DE COMPUTO MATERIAL DE PROCESAMIENTO ELECTRINICO PARA ALMACEN DE PAPELERIA</t>
  </si>
  <si>
    <t>Pago de la Facturas: B-6147,B-6164,B-6165,B-6166,B-6169,B-6170,B-6171,B-6173,B-6206, MANTENIMIENTO Y REPARACION DE EQUIPO DE TRNASPORTE</t>
  </si>
  <si>
    <t xml:space="preserve">Pago de la Facturas: D12025,D12026,D 12027,D12043,D12044,D12056,D12085,D 12129,D 12133, MATENIMIENTO Y REPARACION DE CLOUCH Y FRENOS A UNIDADES DE JAPAMA </t>
  </si>
  <si>
    <t>Pago de la Facturas: F0338504,F0339115,F0339301,F0339827,F0339880,F0340078,F0340124,F0340125,F0340219,F0340289,F0340325,F0340327,F0340384,F0340454,F0340456,F0340474,F0340480,F0340500,F0340503,F0340561,F0340571,F0340873,F0341172, MATERIAL FERRETERO PARA SURTIR ALMACEN GENERAL</t>
  </si>
  <si>
    <t>Pago de la Facturas: F-1829, SILLA PARA EL AREA DE SUB-GERENCIA DE COMERCIALIZACION</t>
  </si>
  <si>
    <t>Pago de la Facturas: F762,F763,F769,F780,F 784,F 803, MATENIMIENTO Y REPARACION A EQUIPO DE LAS PLATAS DE TRATAMIENTO DE AGUA</t>
  </si>
  <si>
    <t>Pago de la Facturas: F764,F765,F771,F772,F 785,F788, JAPRM-GTO-GIC-HIPOCLORITO2023-06</t>
  </si>
  <si>
    <t>Pago de la Facturas: FE-003404,FE-003419,FE-003462,FE-003463,FE-003464,FE-003471,FE-003472,FE-003473,FE-003475,FE-003476,FE-003484,FE-003492,FE-003493,FE-003494,FE-003495,FE-003496,FE-003497,FE-003500,FE-003501,FE-003541,FE-003542,FE-003567,FE-003568,FE-003569,FE-003570,FE-003571,FE-003574,FE-003575, MANTENIMIENTO Y REPARACION PLANTAS DE TRATAMIENTO Y UNIDADES VACTORS</t>
  </si>
  <si>
    <t>Pago de la Facturas: FM-1953, JAP-RM-GC-GIC-RECIBOS-2023-59 RECIBOS LASER</t>
  </si>
  <si>
    <t>Pago de la Facturas: LMC23216,LMC23220,LMC23225,LMC23226,LMC23229,LMC23233,LMC23236,LMC23239,LMC23242,LMC23243,LMC23244,LMC23248,LMC23249,LMC23250,LMC23253,LMC23257,LMC23259,LMC23260,LMC23263,LMC23266,LMC23269,LMC23272,LMC23286,LMC23287,LMC23288,LMC23290,LMC23293,LMC23296,LMC23299,LMC23302,LMC23305,LMC23308,LMC23309,LMC23310,LMC23312,LMC23313,LMC23314,LMC23318,LMC23319,LMC23320,LMC23321,LMC23323,LMC23326,LMC23327,LMC23328,LMC23329,LMC23330,LMC23331,LMC23332,LMC23333,LMC23334,LMC23335,LMC23336,LM</t>
  </si>
  <si>
    <t>Pago de la Facturas: RFMF223873,RFMF223874,RFMF223875,RFMF223876,RFMF223880, MATERIAL FERRETERO PARA SURTIR ALMACEN GENERAL</t>
  </si>
  <si>
    <t>Pago de la Facturas: TRANSF280, RECARGAS TELEFONICAS CORRESPONDIENTES A DICIEMBRE 2023</t>
  </si>
  <si>
    <t>MILLAN CHAVEZ JOSE FIDEL</t>
  </si>
  <si>
    <t>SERVICIO DE SONIDO Y VIDEO EN DESAYUNO DEL 31 OCTUBRE 2023 PROGRAMA HUMANISMO JAPAMA DE TU LADO</t>
  </si>
  <si>
    <t>TERCERA DECENA DE DICIEMBRE 2023 EMPLEADOS DE CONFIANZA.</t>
  </si>
  <si>
    <t>TERCERA DECENA DE DICIEMBRE 2023 EMPLEADOS SINDICALIZADOS.</t>
  </si>
  <si>
    <t>AGRAMON HERNANDEZ HELIODORO</t>
  </si>
  <si>
    <t xml:space="preserve"> REEMBOLSO DE GASTOS EFECTUADOS EN RALACION A CONVENIO CONAGUA/CEAPAS/JAPAMA/001 SEGUN COMPROBANTES ADJUNTO</t>
  </si>
  <si>
    <t>1ER. ANTICIPO JAP-GIC-CP-GC-SISTINT-23-691 ADQU9ISICION Y PUESTA EN MARCHA DE SISTEMA COMERCIAL</t>
  </si>
  <si>
    <t>COMISIONISTAS CENTROS DE COBRO ENE-NOV 2023</t>
  </si>
  <si>
    <t>Pago de la Facturas: 1750, 35% ANT. JAP-GES-ALC-AD-23-48 REHABILITACON DE ATARJEAS COL.72</t>
  </si>
  <si>
    <t>RODRIGUEZ GERMAN JULIO</t>
  </si>
  <si>
    <t>REEMBOLSO DE GASTOS EFECTUADOS EN RALACION A CONVENIO CONAGUA/CEAPAS/JAPAMA/001 SEGUN COMPROBANTES ADJUNTO</t>
  </si>
  <si>
    <t>NAVEJAS MEDINA JOSE JULIAN</t>
  </si>
  <si>
    <t>RIVAS PEREA EMIGDIO</t>
  </si>
  <si>
    <t>MARTINEZ GUTIERREZ GERMAN CECILIO</t>
  </si>
  <si>
    <t>FERNANDEZ LOPEZ DIEGO ABRAHAM</t>
  </si>
  <si>
    <t>BANDA CASTORENA ESAUL</t>
  </si>
  <si>
    <t xml:space="preserve">REEMBOLSO DE GASTOS EFECTUADOS EN RALACION A CONVENIO CONAGUA/CEAPAS/JAPAMA/001 SEGUN COMPROBANTES ADJUNTOS </t>
  </si>
  <si>
    <t>REYES FOX MARIA EUGENIA</t>
  </si>
  <si>
    <t>SEGURO DE VIDA EN COMPLIMIENTO D LA CLAUSULA TRIGESIMAOCTAVA  DEL CONTRATO COLECTIVO DE TRABAJO POR EL FALLECIMIENTO DE LA C. YOLANDA FOX ARCE.</t>
  </si>
  <si>
    <t>SERVICIO DE AGUA DESCONTADA A EMPLEADOS EN LA 2DA- DECENA DE DICIEMBRE 2023</t>
  </si>
  <si>
    <t>TRANSFERENCIA DE LA CUENTA 120098105 A LA CUENTA 0120098299 PAGO DE NOMINA COMISIONISTAS ENE-NOV-2023</t>
  </si>
  <si>
    <t xml:space="preserve">TRANSFERENCIA DE LA CUENTA 120098105 A LA CUENTA 0120098299 POR SUST. CHEQUE CANCELADO 283983 COMISIONISTAS NOM.#4 </t>
  </si>
  <si>
    <t xml:space="preserve"> FACT. AAA16F03 RIVERA COTA GENARO SERVICIO DE TORNO Y SOLDADURA PARA LA PLANTA TERA INFILCO 300</t>
  </si>
  <si>
    <t>CONSTRUCBLOCK, S.A. DE C.V.</t>
  </si>
  <si>
    <t xml:space="preserve">ABONO A FACT. 253 JAP-RM-GTO-RETROEXC-2023-31ARRENDAMIENTO DE RETROEXCAVADORA </t>
  </si>
  <si>
    <t>CONSTRUCTORA CEVARMEX SA DE CV</t>
  </si>
  <si>
    <t xml:space="preserve">ANTICIPO A FACT. 37 JAP-RM-GTO-GIC-GARZA9DIC-2023-66 INTALACION DE GARCIA PTA. AGUAS RESIDUALES LOS MOCHIS </t>
  </si>
  <si>
    <t>ANTICIPO A FACT. ABB1021 MANTENIMIENTO A CAMION VACTOR</t>
  </si>
  <si>
    <t>ANTICPO A FACT. 2981 ARENA SILICA PARA PLANTA DE TRATAMIENTO DE AGUA</t>
  </si>
  <si>
    <t xml:space="preserve">ARRENDAMIENTO DE RETOREXCAVADORAS </t>
  </si>
  <si>
    <t>FACT. 1ER. ANTICIPO JAP-GIC-CP-GC-SISTINT-23-69</t>
  </si>
  <si>
    <t>FACT. 339 12/12/23EST. 1 FINIQ. JAP-SB-ALC-CPE-23-44 REHABILITACION DE LA RED DE ALCANTARILLADO SANITARIO, DESCARGAS Y REGISTROS.</t>
  </si>
  <si>
    <t xml:space="preserve">FACT. 341 EST.2 JAP-SB-ALC-AD-23-40 REHABILITACION DE LA RED DE ALCANATARILLADO SANITARIO DE 12" </t>
  </si>
  <si>
    <t>FACT. 54 EST. 01 JAP-GE-ALC-AD-23-45 REHABILITACION DE ATARJEA DE ALCANTARILLADO COL. ANAHUAC</t>
  </si>
  <si>
    <t>HEREDIA LOPEZ PEDRO MANUEL</t>
  </si>
  <si>
    <t xml:space="preserve">FACT. 8A080F6F HEREDIA LOPEZ PEDRO MANUEL  JAP-RM-GAF-GIC-TAXTEX-2022-45 PROYECTO ESTRUCTURAL PLANTA </t>
  </si>
  <si>
    <t xml:space="preserve">FACT. A2748 EST. 1 JAP-GES-ALC--AD-23-46 REHABILITACION DE ATARJEA DE ALCANTARILLADO SANITARIO DE 8" </t>
  </si>
  <si>
    <t xml:space="preserve">FACT. I410  AUTOMOVILES ASIATICOS, SA DE CV.CAMIONETA CHIREY GERENCIA DE ADMINISTRACION Y FINANZAS </t>
  </si>
  <si>
    <t>FACT. VARIAS JAP-GAF-ARRENDAINMUEBLE-2023-19 CORRESPONDIENTE A LOS MESES ABRIL,MAYO, JUNIO, JULIO AGOSTO 2023</t>
  </si>
  <si>
    <t>FACTS, VARIA JAP-GAF-ARRENDAINMUEBLE-073-2022-42 CORRESPONDIENTE A LOS MESES JUNIO DEL 2022 A MARZO 2023</t>
  </si>
  <si>
    <t>FACTS. VARIAS JAP-GAF-ARRENDAINMUEBLERECHUM-2022-28 DE LOS MESES ABRIL A DICIEMBRE 2022 Y DE ENERO A MARZO 2023</t>
  </si>
  <si>
    <t>GASTO A COMPROBAR POR VIAJE A LA CIUDADE CULIACAN REUNION CEAPAS.</t>
  </si>
  <si>
    <t xml:space="preserve">LIQUIDACION DE FACT. 13288 JAP-GAF-RM-GTO-ADQVALVULAS-2023-75 PARA SURTIR ALAMCEN GENERAL </t>
  </si>
  <si>
    <t>VERDUGO INZUNZA ROGELIO</t>
  </si>
  <si>
    <t xml:space="preserve">PAGO 1/4 INDEMNIZACION SEGUN EXP. 1278/2021 EN SALA REGIONAL ZONA NORTE TRIBUNAL DE JUST. ADMTIVA. DEL ESTADO DE SINALOA  </t>
  </si>
  <si>
    <t>Pago de la Facturas: 02F6E25A, JAP-RM-CI-GIC-IMAGEN-2023-33 SERVICIO DE PUBLICIDAD CORRESPONDIENTE AL MES DE JULIO 2023</t>
  </si>
  <si>
    <t>CONTRERAS ESQUER ANGEL ROSARIO</t>
  </si>
  <si>
    <t>Pago de la Facturas: 121, SERVICIO DE GRUA PARAINSTALACION DE BOMBA EN EJIDO DOLORES HIDALGO</t>
  </si>
  <si>
    <t>Pago de la Facturas: 1215, ANT. 35% JAP-GES-ALC-AD-23-47 REHABILITACION DE SERVICIO DE ALCANTARILLADO EN HIGUERA DE ZARAGOZA</t>
  </si>
  <si>
    <t>Pago de la Facturas: 1216, 35% ANTICIPO JAP-GES-ALC-AD-23-47 REHABILITACION DE SERVICIO DE ALCANTARILLADO HIGUERA DE ZARAGOZA</t>
  </si>
  <si>
    <t>Pago de la Facturas: 1337,1338,1339, PINTURA PARA MANTENIMIENTO DE EDIFICIO</t>
  </si>
  <si>
    <t>Pago de la Facturas: 227,226,239,240, MANTENIMIENTO A PLANTAS DE TRATAMIENTO</t>
  </si>
  <si>
    <t>Pago de la Facturas: 30, JAP-GIC-RM-GC-COBR-23-39 SERVICIO DE COBRANZA CORRESPONDIENTE A LOS DIAS DEL 21 AL 30 DE NOVIEMBRE 2023</t>
  </si>
  <si>
    <t>Pago de la Facturas: 30292,30298,30402, MATERIAL PARA SURTIR ALMACEN GENERAL</t>
  </si>
  <si>
    <t>INDUSTRIAS Y ANALISIS AMBIENTALES, S.C.</t>
  </si>
  <si>
    <t>Pago de la Facturas: 3121,3122,3136,3137,3138,3139,CLN-3143,3144, JAP-GAF-RM-GIC-GTO-ANALISIS-2023-45 ANALISIS CLINICOS</t>
  </si>
  <si>
    <t>Pago de la Facturas: 54,61, JAP-RM-SA-GIC-FUMIGACION-2023</t>
  </si>
  <si>
    <t>Pago de la Facturas: 599,619,644,752, SERVICIO Y MANTENIMIENTO DE EDIFICIOS, CERCAS, COLOCACION DE STAND PARA FERIA</t>
  </si>
  <si>
    <t>Pago de la Facturas: 836, JAP-RM-CI-GIC-PAGINA-2023-05 SOPORTE Y ACTUALIZACION DE PAGINA</t>
  </si>
  <si>
    <t>NVOH CONSTRUCCIONES</t>
  </si>
  <si>
    <t xml:space="preserve">PAGO DE LA FACTURAS: 84,85,86, PLANTA ELECTRICA PARA ABASTECER PTA. HIGUERA DE ZARAGOZA, ADECUACION DE TERRENO, DEMOLICION Y LIMPIEZA  </t>
  </si>
  <si>
    <t>Pago de la Facturas: 91, ELABORACION DE BROCALES</t>
  </si>
  <si>
    <t>Pago de la Facturas: A496, MOTOCICLETA SISTEMAS FORANEOS</t>
  </si>
  <si>
    <t>GARCIA SARMIENTO CRISTINA</t>
  </si>
  <si>
    <t>Pago de la Facturas: A521, JAP-GAF-RM-DCV-GIC-GPS-2023-67 RASTREADORES SATELITALES</t>
  </si>
  <si>
    <t>Pago de la Facturas: A546, JAP-RM-GIC-CTP-22-03 20/34 ARRENDAMIENTO DE VEHICULOS</t>
  </si>
  <si>
    <t>Pago de la Facturas: A-673, MATERIAL PARA SURTIR ALMACEN</t>
  </si>
  <si>
    <t>Pago de la Facturas: AA-000522,AA-000611,AA-000650,AA-000651,AA-000700,AA-000706,AA-000709,AA-000710,AA-000714,AA-000780,AA-000782,AA-000784,AA-000787,AA-000790, MANTENIMIENTO Y REPARACION DE QUIPO DE TRANSPORTE</t>
  </si>
  <si>
    <t>Pago de la Facturas: AA-328,AA-372,AA-000401,AA-000405,AA-000413,AA-417,AA-000426,AA-000432,AA-000475,AA-000480,AA-549,AA-000583, MANTENIMIENTO Y REPARACION DE EQUIPO DE TRANSPORTE</t>
  </si>
  <si>
    <t>Pago de la Facturas: B-11906,B-11944, FACTS. VARIAS JAP-RM-CI-GIC-POLIZA-SERV-2023-11 POLIZA SE SERVICIO SISTEMA COMERCIAL, MAYO, JUNIO 2023</t>
  </si>
  <si>
    <t>Pago de la Facturas: B-1279,B-1283,B-1284,B-1286,B-1287,B-1293,B-1296,B-1300,B-1331,B-1355,B-1375, MATERIAL PARA SURTIR ALMACEN DE PAPELERIA</t>
  </si>
  <si>
    <t>CONSTRUCCIONES AGUA Y VIVIENDA AHAHUAC, S.A. DE C.V.</t>
  </si>
  <si>
    <t>Pago de la Facturas: B708,B709,B710,B711, ARRENDAMIENTO PLANTA ELECTRICA DE EMEGENCIA PLANTA PAREDONES</t>
  </si>
  <si>
    <t>Pago de la Facturas: BC-80747953, SERVICIO DE TELFONIA CELULARCORRESPONDIENTE AL MES DE DICIEMBRE 2023</t>
  </si>
  <si>
    <t>Pago de la Facturas: BC-80751830, SERVICIO DE TELFONIA CELULARCORRESPONDIENTE AL MES DE DICIEMBRE 2023</t>
  </si>
  <si>
    <t>Pago de la Facturas: CLN-3196,CLN-3197,CLN-3198,CLN-3199,CLN-3200,CLN-3201, JAP-GAF-RM-GIC-GTO-ANALISIS-2023-45</t>
  </si>
  <si>
    <t>Pago de la Facturas: D0000899, JAP-RM-SG-GIC-CTP-VIGILANCIA-2023-23 CORRESPONDIENTE AL MES DE ABRIL 2023</t>
  </si>
  <si>
    <t>Pago de la Facturas: F-1099,F-1089,F-1091,F-1100,F-1101, SERVICIO DE AGUA POTABLE A COMUNIDADES AFECTADAS</t>
  </si>
  <si>
    <t>Pago de la Facturas: F-11943,F-11960,F-11961,F-12020,F-12053,F-12126, JAP-GIC-CP-ME-23-22 TAMBORES DE POLIMERO PARA TRATAMIENTO DE AGUA</t>
  </si>
  <si>
    <t>Pago de la Facturas: F-11944,F-12033, JAP-RM-GIC-CP-ME-23-22 COAGULANTE Q-PAC</t>
  </si>
  <si>
    <t>Pago de la Facturas: FC77504,FC77536,FC77537,FC77558,FC77559,FC77599,FC77600, JAP-GIC-RM-GTO-CP-CLORO907-23-44 CLORO PARA TRATAMIENTO DE AGUA</t>
  </si>
  <si>
    <t>Pago de la Facturas: FC77557, JAP-RM-GIC-CP-ME-23-21 CLORO PARA TRATAMIENTO DE AGUA</t>
  </si>
  <si>
    <t>Pago de la Facturas: FC77586,FC77613, JAP-RM-GIC-CP-ME-23-21 SULFATO DE ALUMINIO PARA TRATAMIENTO DE AGUA</t>
  </si>
  <si>
    <t>Pago de la Facturas: FS9663,FS9664,FS9665,FS9666,FS9668, MATERIAL PARA SURTIR STOCK DE ALMACEN GENERAL</t>
  </si>
  <si>
    <t>Pago de la Facturas: FVLMM/1286,FVLMM/1383, JAP-GIC-RM-GCI-INTERNET-2023-38 CORRESPONDIENTE AL MES DE AGOSTO,SEPTIEMBRE 2023</t>
  </si>
  <si>
    <t>Pago de la Facturas: LMC 23737, ARRENDAMIENTO DE PLANTA ELECTRICA  PARA COMPO PESQUERO EL COLORADO</t>
  </si>
  <si>
    <t>Pago de la Facturas: P0072875,P0072876,P0073111,P0073484,P0073486,P0073487,P0073775, MATERIAL PARA SURTIR ALMACEN DE PAPELERIA</t>
  </si>
  <si>
    <t>Pago de la Facturas: UN271046, ZAPATOS PARA PERSONAL SINDOICALIZADO JAP-RM-GIC-CTP-UNIFORME-23-43</t>
  </si>
  <si>
    <t>PAGO FACT A1441 HOLGUIN SOTO EVA CECILIA MANTENIMIENTO DE EQUIPO DE BOMBEO</t>
  </si>
  <si>
    <t>PAGO FACT. 103 ABONO A FACT 106 JAP-RM-GAF-CAJEROS-2023-28 ARRENDAMIENTO DE CAJEROS AUTOMATICOS</t>
  </si>
  <si>
    <t>RECIBOS POR DESCUENTOS EFECTUADOS A EMPLEADOS EN LA 3RA. DECENA DE DICIEMBRE 2023</t>
  </si>
  <si>
    <t xml:space="preserve">RECIBOS POR DESCUENTOS EFECTUADOS A LOS EMPLEADOS EN LA 2DA. DECENA DE DICIEMBRE 2023 </t>
  </si>
  <si>
    <t>REEMBOLSO DE CAJA CHICA DE LA GERENCIA ADMINISTRATIVA, POR GASTOS GENERADOS POR DIFERENTES DEPARTAMENTOS SEGUN FACTURAS ADJUNTAS</t>
  </si>
  <si>
    <t xml:space="preserve">REEMBOLSO DE CAJA CHICA DE SERVICIOS GENERAL SEGUN COMPROBANTES ADJUNTOS </t>
  </si>
  <si>
    <t xml:space="preserve">REEMBOLSO DE CAJA CHICA DEL DEPARTAMENTO DE VEHICULOS GASTOS EFECTUADOS  SEGUN COMPROBANTES ADJUNTOS </t>
  </si>
  <si>
    <t>REEMBOLSO DE CAJA CHICA SUB-GERENCIA DE OPERACION SEGUN COMPROBANTES ADJUNTOS.</t>
  </si>
  <si>
    <t>SERVICIO PREVENTIVO DE LOS 50,000 KM UNIDAD OP-62</t>
  </si>
  <si>
    <t>SERVICIOS A EQUIPO DE BOMBEO PARA PLANTAS</t>
  </si>
  <si>
    <t>Pago de la Facturas: AB-3121, CONSTRUCCION DE CASETA PARA LLENADO DE PIPAS</t>
  </si>
  <si>
    <t>COMISIONES CORRESPONDIENTES A DICIEMBRE 2023</t>
  </si>
  <si>
    <t>COMISIONES CORRESPONDIENTES AL MES DE DICIEMBRE 2023</t>
  </si>
  <si>
    <t>COMISONES CORRESPONDIENTES A DICIEMBRE 2023</t>
  </si>
  <si>
    <t>COMISONES CORRESPONDIENTES A DICIEMBRE 2023.</t>
  </si>
  <si>
    <t>Beneficiario</t>
  </si>
  <si>
    <t>Fecha</t>
  </si>
  <si>
    <t>Concepto</t>
  </si>
  <si>
    <t>Importe</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</si>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</sst>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14" fontId="0" fillId="0" borderId="0" xfId="0" applyNumberFormat="1"/>
    <xf numFmtId="43" fontId="2" fillId="0" borderId="0" xfId="1" applyFont="1"/>
    <xf numFmtId="43" fontId="0" fillId="0" borderId="0" xfId="1" applyFont="1"/>
    <xf numFmtId="43" fontId="0" fillId="0" borderId="0" xfId="1" applyFont="1" applyAlignment="1">
      <alignment horizontal="right"/>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43" fontId="2" fillId="0" borderId="0" xfId="1" applyFont="1" applyAlignment="1">
      <alignment horizontal="center" vertical="center" wrapText="1"/>
    </xf>
    <xf numFmtId="0" fontId="0" fillId="2" borderId="0" xfId="0" applyFill="1"/>
    <xf numFmtId="43" fontId="2" fillId="0" borderId="0" xfId="0" applyNumberFormat="1" applyFont="1"/>
    <xf numFmtId="43" fontId="2" fillId="0" borderId="0" xfId="1" applyFont="1" applyFill="1" applyAlignment="1">
      <alignment horizontal="center" vertical="center" wrapText="1"/>
    </xf>
    <xf numFmtId="43" fontId="0" fillId="0" borderId="0" xfId="1" applyFont="1" applyFill="1"/>
    <xf numFmtId="43" fontId="0" fillId="0" borderId="0" xfId="1" applyFont="1" applyFill="1" applyAlignment="1">
      <alignment horizontal="right"/>
    </xf>
    <xf numFmtId="0" fontId="0" fillId="3" borderId="0" xfId="0" applyFill="1"/>
    <xf numFmtId="14" fontId="0" fillId="3" borderId="0" xfId="0" applyNumberFormat="1" applyFill="1"/>
    <xf numFmtId="43" fontId="0" fillId="3" borderId="0" xfId="1" applyFont="1" applyFill="1"/>
    <xf numFmtId="43" fontId="0" fillId="3" borderId="0" xfId="1" applyFont="1" applyFill="1" applyAlignment="1">
      <alignment horizontal="right"/>
    </xf>
    <xf numFmtId="0" fontId="2" fillId="0" borderId="0" xfId="0" applyFont="1" applyAlignment="1">
      <alignment horizontal="center"/>
    </xf>
    <xf numFmtId="14" fontId="0" fillId="2" borderId="0" xfId="0" applyNumberFormat="1" applyFill="1"/>
    <xf numFmtId="43" fontId="0" fillId="2" borderId="0" xfId="1" applyFont="1" applyFill="1"/>
    <xf numFmtId="43" fontId="0" fillId="2" borderId="0" xfId="1" applyFont="1" applyFill="1" applyAlignment="1">
      <alignment horizontal="right"/>
    </xf>
    <xf numFmtId="43" fontId="0" fillId="3" borderId="0" xfId="0" applyNumberFormat="1" applyFill="1"/>
    <xf numFmtId="43"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xf>
    <xf numFmtId="0" fontId="0" fillId="0" borderId="1" xfId="0" applyBorder="1"/>
    <xf numFmtId="4" fontId="0" fillId="0" borderId="1" xfId="1" applyNumberFormat="1" applyFont="1" applyFill="1" applyBorder="1" applyAlignment="1">
      <alignment horizontal="right"/>
    </xf>
    <xf numFmtId="4" fontId="0" fillId="0" borderId="1" xfId="0" applyNumberFormat="1" applyBorder="1"/>
    <xf numFmtId="4" fontId="0" fillId="0" borderId="1" xfId="1" applyNumberFormat="1" applyFont="1" applyFill="1" applyBorder="1"/>
    <xf numFmtId="0" fontId="2" fillId="0" borderId="0" xfId="0" applyFont="1" applyAlignment="1">
      <alignment horizontal="right"/>
    </xf>
    <xf numFmtId="0" fontId="2" fillId="2" borderId="0" xfId="0" applyFont="1" applyFill="1" applyAlignment="1">
      <alignment horizontal="right"/>
    </xf>
    <xf numFmtId="43" fontId="2" fillId="2" borderId="0" xfId="0" applyNumberFormat="1" applyFont="1" applyFill="1" applyAlignment="1">
      <alignment horizontal="right"/>
    </xf>
    <xf numFmtId="43" fontId="2" fillId="0" borderId="0" xfId="0" applyNumberFormat="1" applyFont="1" applyAlignment="1">
      <alignment horizontal="right"/>
    </xf>
    <xf numFmtId="4" fontId="2" fillId="0" borderId="1" xfId="0" applyNumberFormat="1" applyFont="1" applyBorder="1"/>
    <xf numFmtId="4" fontId="1" fillId="0" borderId="1" xfId="1" applyNumberFormat="1" applyFont="1" applyFill="1" applyBorder="1"/>
    <xf numFmtId="4" fontId="0" fillId="0" borderId="1" xfId="0" applyNumberFormat="1" applyBorder="1" applyAlignment="1">
      <alignment horizontal="right"/>
    </xf>
    <xf numFmtId="43" fontId="0" fillId="2" borderId="0" xfId="0" applyNumberFormat="1" applyFill="1"/>
    <xf numFmtId="0" fontId="0" fillId="0" borderId="0" xfId="0" applyAlignment="1">
      <alignment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Gasto en servicios profesionales</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'SERV. PROF.'!$B$78</c:f>
              <c:strCache>
                <c:ptCount val="1"/>
                <c:pt idx="0">
                  <c:v>Suma</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'SERV. PROF.'!$A$79:$A$91</c:f>
              <c:strCache>
                <c:ptCount val="13"/>
                <c:pt idx="0">
                  <c:v>FAUSTO ANTONIO COTA SOTO</c:v>
                </c:pt>
                <c:pt idx="1">
                  <c:v>PLATA CERVANTES GILBERTO PABLO</c:v>
                </c:pt>
                <c:pt idx="2">
                  <c:v>MACIAS URIAS JUAN JOSE</c:v>
                </c:pt>
                <c:pt idx="3">
                  <c:v>IBARRA IBARRA MARCO VINICIO</c:v>
                </c:pt>
                <c:pt idx="4">
                  <c:v>BAEZ GERARDO ISMAEL</c:v>
                </c:pt>
                <c:pt idx="5">
                  <c:v>TECNOLOGIA ERT DEL NOROESTE, SA DE CV</c:v>
                </c:pt>
                <c:pt idx="6">
                  <c:v>RAMOS ORTIZ Y ASOCIADOS, S.C.</c:v>
                </c:pt>
                <c:pt idx="7">
                  <c:v>RODRIGUEZ GUTIERREZ JORGE JAVIER</c:v>
                </c:pt>
                <c:pt idx="8">
                  <c:v>UTODING S.A. DE C.V.</c:v>
                </c:pt>
                <c:pt idx="9">
                  <c:v>FACTOR INFORMATICO DE NEGOCIOS S.A. DE C.V.</c:v>
                </c:pt>
                <c:pt idx="10">
                  <c:v>MONET INGENIERIA Y PROYECTOS, S.A. DE C.V.</c:v>
                </c:pt>
                <c:pt idx="11">
                  <c:v>MARVAN MUÑOZ Y ABOGADOS</c:v>
                </c:pt>
                <c:pt idx="12">
                  <c:v>COMERCIALIZADORA Y CONSTRUCCIONES GILFOR, S DE RL DE CV</c:v>
                </c:pt>
              </c:strCache>
            </c:strRef>
          </c:cat>
          <c:val>
            <c:numRef>
              <c:f>'SERV. PROF.'!$B$79:$B$91</c:f>
              <c:numCache>
                <c:formatCode>#,##0.00</c:formatCode>
                <c:ptCount val="13"/>
                <c:pt idx="0">
                  <c:v>34527.129999999997</c:v>
                </c:pt>
                <c:pt idx="1">
                  <c:v>60000</c:v>
                </c:pt>
                <c:pt idx="2">
                  <c:v>133500</c:v>
                </c:pt>
                <c:pt idx="3">
                  <c:v>212884.19999999998</c:v>
                </c:pt>
                <c:pt idx="4">
                  <c:v>222720</c:v>
                </c:pt>
                <c:pt idx="5">
                  <c:v>270662.8</c:v>
                </c:pt>
                <c:pt idx="6">
                  <c:v>272600</c:v>
                </c:pt>
                <c:pt idx="7">
                  <c:v>292562.87999999995</c:v>
                </c:pt>
                <c:pt idx="8">
                  <c:v>324795.36</c:v>
                </c:pt>
                <c:pt idx="9">
                  <c:v>431133.33</c:v>
                </c:pt>
                <c:pt idx="10">
                  <c:v>688766.79999999993</c:v>
                </c:pt>
                <c:pt idx="11">
                  <c:v>767151.91</c:v>
                </c:pt>
                <c:pt idx="12">
                  <c:v>4896474.25</c:v>
                </c:pt>
              </c:numCache>
            </c:numRef>
          </c:val>
          <c:extLst>
            <c:ext xmlns:c16="http://schemas.microsoft.com/office/drawing/2014/chart" uri="{C3380CC4-5D6E-409C-BE32-E72D297353CC}">
              <c16:uniqueId val="{00000000-A563-416B-93D3-8D6ECF243943}"/>
            </c:ext>
          </c:extLst>
        </c:ser>
        <c:dLbls>
          <c:showLegendKey val="0"/>
          <c:showVal val="1"/>
          <c:showCatName val="0"/>
          <c:showSerName val="0"/>
          <c:showPercent val="0"/>
          <c:showBubbleSize val="0"/>
        </c:dLbls>
        <c:gapWidth val="150"/>
        <c:shape val="box"/>
        <c:axId val="1738073056"/>
        <c:axId val="1926862912"/>
        <c:axId val="0"/>
      </c:bar3DChart>
      <c:catAx>
        <c:axId val="173807305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926862912"/>
        <c:crosses val="autoZero"/>
        <c:auto val="1"/>
        <c:lblAlgn val="ctr"/>
        <c:lblOffset val="100"/>
        <c:noMultiLvlLbl val="0"/>
      </c:catAx>
      <c:valAx>
        <c:axId val="1926862912"/>
        <c:scaling>
          <c:orientation val="minMax"/>
        </c:scaling>
        <c:delete val="1"/>
        <c:axPos val="b"/>
        <c:numFmt formatCode="#,##0.00" sourceLinked="1"/>
        <c:majorTickMark val="out"/>
        <c:minorTickMark val="none"/>
        <c:tickLblPos val="nextTo"/>
        <c:crossAx val="173807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Gasto en combustible 2023</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COMBUSTIBLES!$B$54</c:f>
              <c:strCache>
                <c:ptCount val="1"/>
                <c:pt idx="0">
                  <c:v>Suma</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COMBUSTIBLES!$A$55:$A$60</c:f>
              <c:strCache>
                <c:ptCount val="6"/>
                <c:pt idx="0">
                  <c:v>MULTISERVICIOS LA PILARICA S.A. DE C.V.</c:v>
                </c:pt>
                <c:pt idx="1">
                  <c:v>PACIFICO FONDO EMPRESARIAL, S.A DE C.V.</c:v>
                </c:pt>
                <c:pt idx="2">
                  <c:v>GAS DEL PACIFICO, S.A. DE C.V.</c:v>
                </c:pt>
                <c:pt idx="3">
                  <c:v>ESTACION DE SERVICIOS MACIAS, S DE R.L</c:v>
                </c:pt>
                <c:pt idx="4">
                  <c:v>COMBUSTIBLES Y LUBRICANTES DE LOS MOCHIS,S.A. DE CV</c:v>
                </c:pt>
                <c:pt idx="5">
                  <c:v>SERVICIOS DEL VALLE DEL FUERTE, SA DE CV</c:v>
                </c:pt>
              </c:strCache>
            </c:strRef>
          </c:cat>
          <c:val>
            <c:numRef>
              <c:f>COMBUSTIBLES!$B$55:$B$60</c:f>
              <c:numCache>
                <c:formatCode>#,##0.00</c:formatCode>
                <c:ptCount val="6"/>
                <c:pt idx="0">
                  <c:v>94466.01</c:v>
                </c:pt>
                <c:pt idx="1">
                  <c:v>218403.30000000002</c:v>
                </c:pt>
                <c:pt idx="2">
                  <c:v>322143.14</c:v>
                </c:pt>
                <c:pt idx="3">
                  <c:v>1074119.8</c:v>
                </c:pt>
                <c:pt idx="4">
                  <c:v>4564774.47</c:v>
                </c:pt>
                <c:pt idx="5">
                  <c:v>8732013.9000000004</c:v>
                </c:pt>
              </c:numCache>
            </c:numRef>
          </c:val>
          <c:extLst>
            <c:ext xmlns:c16="http://schemas.microsoft.com/office/drawing/2014/chart" uri="{C3380CC4-5D6E-409C-BE32-E72D297353CC}">
              <c16:uniqueId val="{00000000-47A0-46B4-AA75-1AA53103EEF7}"/>
            </c:ext>
          </c:extLst>
        </c:ser>
        <c:dLbls>
          <c:showLegendKey val="0"/>
          <c:showVal val="1"/>
          <c:showCatName val="0"/>
          <c:showSerName val="0"/>
          <c:showPercent val="0"/>
          <c:showBubbleSize val="0"/>
        </c:dLbls>
        <c:gapWidth val="150"/>
        <c:shape val="box"/>
        <c:axId val="1936373104"/>
        <c:axId val="1928644032"/>
        <c:axId val="0"/>
      </c:bar3DChart>
      <c:catAx>
        <c:axId val="19363731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928644032"/>
        <c:crosses val="autoZero"/>
        <c:auto val="1"/>
        <c:lblAlgn val="ctr"/>
        <c:lblOffset val="100"/>
        <c:noMultiLvlLbl val="0"/>
      </c:catAx>
      <c:valAx>
        <c:axId val="1928644032"/>
        <c:scaling>
          <c:orientation val="minMax"/>
        </c:scaling>
        <c:delete val="1"/>
        <c:axPos val="b"/>
        <c:numFmt formatCode="#,##0.00" sourceLinked="1"/>
        <c:majorTickMark val="out"/>
        <c:minorTickMark val="none"/>
        <c:tickLblPos val="nextTo"/>
        <c:crossAx val="19363731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Gasto en arrendamientos</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ARRENDAMIENTOS!$B$149</c:f>
              <c:strCache>
                <c:ptCount val="1"/>
                <c:pt idx="0">
                  <c:v>Suma</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ARRENDAMIENTOS!$A$150:$A$176</c:f>
              <c:strCache>
                <c:ptCount val="27"/>
                <c:pt idx="0">
                  <c:v>ELIZALDE GUTIERREZ JORGE HUMBERTO</c:v>
                </c:pt>
                <c:pt idx="1">
                  <c:v>CASTRO RODRIGUEZ CESAR AMILCAR</c:v>
                </c:pt>
                <c:pt idx="2">
                  <c:v>MARTINEZ VALDEZ JOSE MARIA</c:v>
                </c:pt>
                <c:pt idx="3">
                  <c:v>BELTRAN PICO NEFRIS CECILIA</c:v>
                </c:pt>
                <c:pt idx="4">
                  <c:v>ARAGON BERRELLEZA JESSICA</c:v>
                </c:pt>
                <c:pt idx="5">
                  <c:v>RGV INSTALACIONES S.A. DE C.V.</c:v>
                </c:pt>
                <c:pt idx="6">
                  <c:v>CDP SINALOA S.A. DE C.V.</c:v>
                </c:pt>
                <c:pt idx="7">
                  <c:v>CONSTRUCBLOCK, S.A. DE C.V.</c:v>
                </c:pt>
                <c:pt idx="8">
                  <c:v>GUTIERREZ MORA LUIS</c:v>
                </c:pt>
                <c:pt idx="9">
                  <c:v>FERRETERIAS OMAR, S.A. DE C.V.</c:v>
                </c:pt>
                <c:pt idx="10">
                  <c:v>INMOBILIARIA DE LA VEGA, S.A. DE C.V.</c:v>
                </c:pt>
                <c:pt idx="11">
                  <c:v>SOSA BOJORQUEZ CARLOS MIGUEL</c:v>
                </c:pt>
                <c:pt idx="12">
                  <c:v>TIENDAS SORIANA,S.A.DE C.V.</c:v>
                </c:pt>
                <c:pt idx="13">
                  <c:v>LOPEZ PICO LEOBARDO</c:v>
                </c:pt>
                <c:pt idx="14">
                  <c:v>HIZA CONSTRUCTORA,S.A. DE C.V.</c:v>
                </c:pt>
                <c:pt idx="15">
                  <c:v>CONSTRUCCIONES AGUA Y VIVIENDA AHAHUAC, S.A. DE C.V.</c:v>
                </c:pt>
                <c:pt idx="16">
                  <c:v>ROBLES ROBLES LILA MARIANA</c:v>
                </c:pt>
                <c:pt idx="17">
                  <c:v>VALENZUELA GASTELUM GLORIA SOLEDAD</c:v>
                </c:pt>
                <c:pt idx="18">
                  <c:v>LOPEZ VALDOVINOS JORGE SANTIAGO</c:v>
                </c:pt>
                <c:pt idx="19">
                  <c:v>CARBAJAL CHAVEZ SONIA</c:v>
                </c:pt>
                <c:pt idx="20">
                  <c:v>IBARRA MONTAÑO BRENDA MIREYA</c:v>
                </c:pt>
                <c:pt idx="21">
                  <c:v>GONZALEZ MENA MIRIAM YESENIA</c:v>
                </c:pt>
                <c:pt idx="22">
                  <c:v>ARCE OCHOA REYNALDO</c:v>
                </c:pt>
                <c:pt idx="23">
                  <c:v>SINDICATO REGIONAL DE TRABAJADORES DE LAS JUNTAS DE AGUA POTABLE Y ALCANTARILLADO DE LOS MUNICIPIO</c:v>
                </c:pt>
                <c:pt idx="24">
                  <c:v>FERNANDEZ BELTRAN YOLANDA</c:v>
                </c:pt>
                <c:pt idx="25">
                  <c:v>BOATIP DE MEXICO, S.A. DE C.V.</c:v>
                </c:pt>
                <c:pt idx="26">
                  <c:v>K-PARTNERS, S.A.P.I. DE C.V.</c:v>
                </c:pt>
              </c:strCache>
            </c:strRef>
          </c:cat>
          <c:val>
            <c:numRef>
              <c:f>ARRENDAMIENTOS!$B$150:$B$176</c:f>
              <c:numCache>
                <c:formatCode>#,##0.00</c:formatCode>
                <c:ptCount val="27"/>
                <c:pt idx="0">
                  <c:v>8062</c:v>
                </c:pt>
                <c:pt idx="1">
                  <c:v>9643.5</c:v>
                </c:pt>
                <c:pt idx="2">
                  <c:v>11600</c:v>
                </c:pt>
                <c:pt idx="3">
                  <c:v>11999.99</c:v>
                </c:pt>
                <c:pt idx="4">
                  <c:v>13311</c:v>
                </c:pt>
                <c:pt idx="5">
                  <c:v>21344</c:v>
                </c:pt>
                <c:pt idx="6">
                  <c:v>25346</c:v>
                </c:pt>
                <c:pt idx="7">
                  <c:v>50000</c:v>
                </c:pt>
                <c:pt idx="8">
                  <c:v>53000</c:v>
                </c:pt>
                <c:pt idx="9">
                  <c:v>71804</c:v>
                </c:pt>
                <c:pt idx="10">
                  <c:v>158874.48000000007</c:v>
                </c:pt>
                <c:pt idx="11">
                  <c:v>180000.12</c:v>
                </c:pt>
                <c:pt idx="12">
                  <c:v>200632.85999999996</c:v>
                </c:pt>
                <c:pt idx="13">
                  <c:v>248034.75000000003</c:v>
                </c:pt>
                <c:pt idx="14">
                  <c:v>255200</c:v>
                </c:pt>
                <c:pt idx="15">
                  <c:v>259143.9</c:v>
                </c:pt>
                <c:pt idx="16">
                  <c:v>292841.99</c:v>
                </c:pt>
                <c:pt idx="17">
                  <c:v>329749.32999999996</c:v>
                </c:pt>
                <c:pt idx="18">
                  <c:v>340459.52000000002</c:v>
                </c:pt>
                <c:pt idx="19">
                  <c:v>371922.47</c:v>
                </c:pt>
                <c:pt idx="20">
                  <c:v>435647.28</c:v>
                </c:pt>
                <c:pt idx="21">
                  <c:v>474761.82</c:v>
                </c:pt>
                <c:pt idx="22">
                  <c:v>521548.01</c:v>
                </c:pt>
                <c:pt idx="23">
                  <c:v>953576.69</c:v>
                </c:pt>
                <c:pt idx="24">
                  <c:v>1056073.17</c:v>
                </c:pt>
                <c:pt idx="25">
                  <c:v>4559894.67</c:v>
                </c:pt>
                <c:pt idx="26">
                  <c:v>17606592</c:v>
                </c:pt>
              </c:numCache>
            </c:numRef>
          </c:val>
          <c:extLst>
            <c:ext xmlns:c16="http://schemas.microsoft.com/office/drawing/2014/chart" uri="{C3380CC4-5D6E-409C-BE32-E72D297353CC}">
              <c16:uniqueId val="{00000000-D95F-4DDE-B714-A2EB70753B13}"/>
            </c:ext>
          </c:extLst>
        </c:ser>
        <c:dLbls>
          <c:showLegendKey val="0"/>
          <c:showVal val="1"/>
          <c:showCatName val="0"/>
          <c:showSerName val="0"/>
          <c:showPercent val="0"/>
          <c:showBubbleSize val="0"/>
        </c:dLbls>
        <c:gapWidth val="150"/>
        <c:shape val="box"/>
        <c:axId val="1936382224"/>
        <c:axId val="1783692160"/>
        <c:axId val="0"/>
      </c:bar3DChart>
      <c:catAx>
        <c:axId val="193638222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783692160"/>
        <c:crosses val="autoZero"/>
        <c:auto val="1"/>
        <c:lblAlgn val="ctr"/>
        <c:lblOffset val="100"/>
        <c:noMultiLvlLbl val="0"/>
      </c:catAx>
      <c:valAx>
        <c:axId val="1783692160"/>
        <c:scaling>
          <c:orientation val="minMax"/>
        </c:scaling>
        <c:delete val="1"/>
        <c:axPos val="b"/>
        <c:numFmt formatCode="#,##0.00" sourceLinked="1"/>
        <c:majorTickMark val="out"/>
        <c:minorTickMark val="none"/>
        <c:tickLblPos val="nextTo"/>
        <c:crossAx val="1936382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gasto en obra </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OBRAS!$B$196</c:f>
              <c:strCache>
                <c:ptCount val="1"/>
                <c:pt idx="0">
                  <c:v>Suma</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OBRAS!$A$197:$A$231</c:f>
              <c:strCache>
                <c:ptCount val="35"/>
                <c:pt idx="0">
                  <c:v>DRENAX, S.A. DE C.V.</c:v>
                </c:pt>
                <c:pt idx="1">
                  <c:v>MORALES CASTRO CONSULTORES AMBIENTALES, SC</c:v>
                </c:pt>
                <c:pt idx="2">
                  <c:v>VALENZUELA GASTELUM GLORIA SOLEDAD</c:v>
                </c:pt>
                <c:pt idx="3">
                  <c:v>CONSULTORIA MERCURIO, S.C.</c:v>
                </c:pt>
                <c:pt idx="4">
                  <c:v>MABEA S.A. DE C.V.</c:v>
                </c:pt>
                <c:pt idx="5">
                  <c:v>CYRI, S.A. DE C.V.</c:v>
                </c:pt>
                <c:pt idx="6">
                  <c:v>HEREDIA LOPEZ PEDRO MANUEL</c:v>
                </c:pt>
                <c:pt idx="7">
                  <c:v>JN CONSTRUCCIONES S.A. DE C.V.</c:v>
                </c:pt>
                <c:pt idx="8">
                  <c:v>SALAZAR FIERRO YOSHI</c:v>
                </c:pt>
                <c:pt idx="9">
                  <c:v>TB DISEÑO Y CONSTRUCCIÓN, S.A. DE C.V.</c:v>
                </c:pt>
                <c:pt idx="10">
                  <c:v>CONSTRUCCIONES RIO FUERTE S.A. DE C.V.</c:v>
                </c:pt>
                <c:pt idx="11">
                  <c:v>CONSTRUCTORA CEVARMEX SA DE CV</c:v>
                </c:pt>
                <c:pt idx="12">
                  <c:v>ALVARADO MACHADO STEPHANY PALOMA</c:v>
                </c:pt>
                <c:pt idx="13">
                  <c:v>GROVEL CONSTRUCCIONES, S.A. DE C.V.</c:v>
                </c:pt>
                <c:pt idx="14">
                  <c:v>C Y J OBRAS Y SERVICIOS,S.A.DE C.V.</c:v>
                </c:pt>
                <c:pt idx="15">
                  <c:v>CONSTRUCTORA INMOBILIARIA MOCHIS S.A. DE C.V.</c:v>
                </c:pt>
                <c:pt idx="16">
                  <c:v>RUSSELL REYES OSWALDO</c:v>
                </c:pt>
                <c:pt idx="17">
                  <c:v>ABANTIARE CONSTRUCTORA, S.A. DE C.V.</c:v>
                </c:pt>
                <c:pt idx="18">
                  <c:v>REYNA GRIJALVA JORGE ANDRES</c:v>
                </c:pt>
                <c:pt idx="19">
                  <c:v>FHIDERCON, S.A. DE C.V.</c:v>
                </c:pt>
                <c:pt idx="20">
                  <c:v>PRS CONSTRUCCIONES SA DE CV</c:v>
                </c:pt>
                <c:pt idx="21">
                  <c:v>CHAPEM, S.A. DE C.V.</c:v>
                </c:pt>
                <c:pt idx="22">
                  <c:v>CARDENAS GARCIA RENE ODILON</c:v>
                </c:pt>
                <c:pt idx="23">
                  <c:v>VELCO CONSTRUCCIONES, S.A. DE C.V.</c:v>
                </c:pt>
                <c:pt idx="24">
                  <c:v>PIÑA MARQUEZ MAYRA DEL CARMEN</c:v>
                </c:pt>
                <c:pt idx="25">
                  <c:v>ARMENTA DISTRIBUCIONES S.A. DE C.V.</c:v>
                </c:pt>
                <c:pt idx="26">
                  <c:v>ARCE OCHOA REYNALDO</c:v>
                </c:pt>
                <c:pt idx="27">
                  <c:v>CONSTRUCCIONES EQUIPOS Y MATERIALES SORRENTO VALLEY SA DE CV</c:v>
                </c:pt>
                <c:pt idx="28">
                  <c:v>GUTIERREZ ARMENTA JOSE DE JESUS</c:v>
                </c:pt>
                <c:pt idx="29">
                  <c:v>DISTRIBUCION DE MATERIALES BAX, S.A. DE C.V.</c:v>
                </c:pt>
                <c:pt idx="30">
                  <c:v>URBANIKA LM GROUP, S.A DE C.V.</c:v>
                </c:pt>
                <c:pt idx="31">
                  <c:v>GAMEZ MEJIA CARLOS ENRIQUE</c:v>
                </c:pt>
                <c:pt idx="32">
                  <c:v>ZAVEL COMERCIAL SINALOENSE S.A. DE C.V.</c:v>
                </c:pt>
                <c:pt idx="33">
                  <c:v>OBRAS Y SERVICIOS DEL RIO, S.A. DE C.V.</c:v>
                </c:pt>
                <c:pt idx="34">
                  <c:v>HIZA CONSTRUCTORA,S.A. DE C.V.</c:v>
                </c:pt>
              </c:strCache>
            </c:strRef>
          </c:cat>
          <c:val>
            <c:numRef>
              <c:f>OBRAS!$B$197:$B$231</c:f>
              <c:numCache>
                <c:formatCode>#,##0.00</c:formatCode>
                <c:ptCount val="35"/>
                <c:pt idx="0">
                  <c:v>50000</c:v>
                </c:pt>
                <c:pt idx="1">
                  <c:v>50000</c:v>
                </c:pt>
                <c:pt idx="2">
                  <c:v>63365.36</c:v>
                </c:pt>
                <c:pt idx="3">
                  <c:v>104400</c:v>
                </c:pt>
                <c:pt idx="4">
                  <c:v>123257.09</c:v>
                </c:pt>
                <c:pt idx="5">
                  <c:v>129577.2</c:v>
                </c:pt>
                <c:pt idx="6">
                  <c:v>145541.71</c:v>
                </c:pt>
                <c:pt idx="7">
                  <c:v>217439.21</c:v>
                </c:pt>
                <c:pt idx="8">
                  <c:v>303322.28000000003</c:v>
                </c:pt>
                <c:pt idx="9">
                  <c:v>323894.33</c:v>
                </c:pt>
                <c:pt idx="10">
                  <c:v>386262.15</c:v>
                </c:pt>
                <c:pt idx="11">
                  <c:v>500000</c:v>
                </c:pt>
                <c:pt idx="12">
                  <c:v>716702.92999999993</c:v>
                </c:pt>
                <c:pt idx="13">
                  <c:v>739693.95</c:v>
                </c:pt>
                <c:pt idx="14">
                  <c:v>801732.82</c:v>
                </c:pt>
                <c:pt idx="15">
                  <c:v>851411.42999999993</c:v>
                </c:pt>
                <c:pt idx="16">
                  <c:v>1006612.5</c:v>
                </c:pt>
                <c:pt idx="17">
                  <c:v>1075695.6000000001</c:v>
                </c:pt>
                <c:pt idx="18">
                  <c:v>1103256.1200000001</c:v>
                </c:pt>
                <c:pt idx="19">
                  <c:v>1188935.93</c:v>
                </c:pt>
                <c:pt idx="20">
                  <c:v>1265706.06</c:v>
                </c:pt>
                <c:pt idx="21">
                  <c:v>1496443.46</c:v>
                </c:pt>
                <c:pt idx="22">
                  <c:v>1697236.98</c:v>
                </c:pt>
                <c:pt idx="23">
                  <c:v>1808009.41</c:v>
                </c:pt>
                <c:pt idx="24">
                  <c:v>2110367.14</c:v>
                </c:pt>
                <c:pt idx="25">
                  <c:v>2205345.5099999998</c:v>
                </c:pt>
                <c:pt idx="26">
                  <c:v>2478078.9299999997</c:v>
                </c:pt>
                <c:pt idx="27">
                  <c:v>2712175.36</c:v>
                </c:pt>
                <c:pt idx="28">
                  <c:v>2925380.7</c:v>
                </c:pt>
                <c:pt idx="29">
                  <c:v>3359526.78</c:v>
                </c:pt>
                <c:pt idx="30">
                  <c:v>3534699.2899999996</c:v>
                </c:pt>
                <c:pt idx="31">
                  <c:v>3776414.65</c:v>
                </c:pt>
                <c:pt idx="32">
                  <c:v>7729093.2300000004</c:v>
                </c:pt>
                <c:pt idx="33">
                  <c:v>10015179.68</c:v>
                </c:pt>
                <c:pt idx="34">
                  <c:v>10494134.419999998</c:v>
                </c:pt>
              </c:numCache>
            </c:numRef>
          </c:val>
          <c:extLst>
            <c:ext xmlns:c16="http://schemas.microsoft.com/office/drawing/2014/chart" uri="{C3380CC4-5D6E-409C-BE32-E72D297353CC}">
              <c16:uniqueId val="{00000000-C52A-47D0-B666-5AA89CF44956}"/>
            </c:ext>
          </c:extLst>
        </c:ser>
        <c:dLbls>
          <c:showLegendKey val="0"/>
          <c:showVal val="1"/>
          <c:showCatName val="0"/>
          <c:showSerName val="0"/>
          <c:showPercent val="0"/>
          <c:showBubbleSize val="0"/>
        </c:dLbls>
        <c:gapWidth val="150"/>
        <c:shape val="box"/>
        <c:axId val="1788354992"/>
        <c:axId val="1926865888"/>
        <c:axId val="0"/>
      </c:bar3DChart>
      <c:catAx>
        <c:axId val="17883549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926865888"/>
        <c:crosses val="autoZero"/>
        <c:auto val="1"/>
        <c:lblAlgn val="ctr"/>
        <c:lblOffset val="100"/>
        <c:noMultiLvlLbl val="0"/>
      </c:catAx>
      <c:valAx>
        <c:axId val="1926865888"/>
        <c:scaling>
          <c:orientation val="minMax"/>
        </c:scaling>
        <c:delete val="1"/>
        <c:axPos val="b"/>
        <c:numFmt formatCode="#,##0.00" sourceLinked="1"/>
        <c:majorTickMark val="out"/>
        <c:minorTickMark val="none"/>
        <c:tickLblPos val="nextTo"/>
        <c:crossAx val="1788354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compra de químicos </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QUIMICOS!$B$97</c:f>
              <c:strCache>
                <c:ptCount val="1"/>
                <c:pt idx="0">
                  <c:v>Suma</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QUIMICOS!$A$98:$A$102</c:f>
              <c:strCache>
                <c:ptCount val="5"/>
                <c:pt idx="0">
                  <c:v>SOLANO MORENO ULISES</c:v>
                </c:pt>
                <c:pt idx="1">
                  <c:v>SEPULVEDA LOPEZ JULIO CESAR</c:v>
                </c:pt>
                <c:pt idx="2">
                  <c:v>PLASTICOS RACO S. DE R.L. DE C.V.</c:v>
                </c:pt>
                <c:pt idx="3">
                  <c:v>NACIONAL QUIMICA INDUSTRIAL, S.A DE C.V</c:v>
                </c:pt>
                <c:pt idx="4">
                  <c:v>QMX4, S.A.P.I DE C.V.</c:v>
                </c:pt>
              </c:strCache>
            </c:strRef>
          </c:cat>
          <c:val>
            <c:numRef>
              <c:f>QUIMICOS!$B$98:$B$102</c:f>
              <c:numCache>
                <c:formatCode>#,##0.00</c:formatCode>
                <c:ptCount val="5"/>
                <c:pt idx="0">
                  <c:v>501520.39</c:v>
                </c:pt>
                <c:pt idx="1">
                  <c:v>951327.6</c:v>
                </c:pt>
                <c:pt idx="2">
                  <c:v>1611588</c:v>
                </c:pt>
                <c:pt idx="3">
                  <c:v>17643034.159999996</c:v>
                </c:pt>
                <c:pt idx="4">
                  <c:v>17677170.599999994</c:v>
                </c:pt>
              </c:numCache>
            </c:numRef>
          </c:val>
          <c:extLst>
            <c:ext xmlns:c16="http://schemas.microsoft.com/office/drawing/2014/chart" uri="{C3380CC4-5D6E-409C-BE32-E72D297353CC}">
              <c16:uniqueId val="{00000000-080C-40E1-B6C9-0EC4C2AEA260}"/>
            </c:ext>
          </c:extLst>
        </c:ser>
        <c:dLbls>
          <c:showLegendKey val="0"/>
          <c:showVal val="1"/>
          <c:showCatName val="0"/>
          <c:showSerName val="0"/>
          <c:showPercent val="0"/>
          <c:showBubbleSize val="0"/>
        </c:dLbls>
        <c:gapWidth val="84"/>
        <c:gapDepth val="53"/>
        <c:shape val="box"/>
        <c:axId val="1738067776"/>
        <c:axId val="1926866880"/>
        <c:axId val="0"/>
      </c:bar3DChart>
      <c:catAx>
        <c:axId val="17380677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926866880"/>
        <c:crosses val="autoZero"/>
        <c:auto val="1"/>
        <c:lblAlgn val="ctr"/>
        <c:lblOffset val="100"/>
        <c:noMultiLvlLbl val="0"/>
      </c:catAx>
      <c:valAx>
        <c:axId val="1926866880"/>
        <c:scaling>
          <c:orientation val="minMax"/>
        </c:scaling>
        <c:delete val="1"/>
        <c:axPos val="b"/>
        <c:numFmt formatCode="#,##0.00" sourceLinked="1"/>
        <c:majorTickMark val="out"/>
        <c:minorTickMark val="none"/>
        <c:tickLblPos val="nextTo"/>
        <c:crossAx val="1738067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2.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3.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4.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5.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161924</xdr:colOff>
      <xdr:row>76</xdr:row>
      <xdr:rowOff>71436</xdr:rowOff>
    </xdr:from>
    <xdr:to>
      <xdr:col>6</xdr:col>
      <xdr:colOff>704849</xdr:colOff>
      <xdr:row>101</xdr:row>
      <xdr:rowOff>28575</xdr:rowOff>
    </xdr:to>
    <xdr:graphicFrame macro="">
      <xdr:nvGraphicFramePr>
        <xdr:cNvPr id="2" name="Gráfico 1">
          <a:extLst>
            <a:ext uri="{FF2B5EF4-FFF2-40B4-BE49-F238E27FC236}">
              <a16:creationId xmlns:a16="http://schemas.microsoft.com/office/drawing/2014/main" id="{AE939796-E43E-A5A2-F60C-DEF3DCF3C8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50</xdr:row>
      <xdr:rowOff>147636</xdr:rowOff>
    </xdr:from>
    <xdr:to>
      <xdr:col>5</xdr:col>
      <xdr:colOff>66675</xdr:colOff>
      <xdr:row>70</xdr:row>
      <xdr:rowOff>95249</xdr:rowOff>
    </xdr:to>
    <xdr:graphicFrame macro="">
      <xdr:nvGraphicFramePr>
        <xdr:cNvPr id="2" name="Gráfico 1">
          <a:extLst>
            <a:ext uri="{FF2B5EF4-FFF2-40B4-BE49-F238E27FC236}">
              <a16:creationId xmlns:a16="http://schemas.microsoft.com/office/drawing/2014/main" id="{C151EA15-DA70-7574-CD03-B3A1CEAA6C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190499</xdr:colOff>
      <xdr:row>146</xdr:row>
      <xdr:rowOff>14286</xdr:rowOff>
    </xdr:from>
    <xdr:to>
      <xdr:col>5</xdr:col>
      <xdr:colOff>533399</xdr:colOff>
      <xdr:row>189</xdr:row>
      <xdr:rowOff>19050</xdr:rowOff>
    </xdr:to>
    <xdr:graphicFrame macro="">
      <xdr:nvGraphicFramePr>
        <xdr:cNvPr id="2" name="Gráfico 1">
          <a:extLst>
            <a:ext uri="{FF2B5EF4-FFF2-40B4-BE49-F238E27FC236}">
              <a16:creationId xmlns:a16="http://schemas.microsoft.com/office/drawing/2014/main" id="{9C27D225-6793-4A71-61B6-D540B27A6B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193</xdr:row>
      <xdr:rowOff>52386</xdr:rowOff>
    </xdr:from>
    <xdr:to>
      <xdr:col>5</xdr:col>
      <xdr:colOff>695325</xdr:colOff>
      <xdr:row>242</xdr:row>
      <xdr:rowOff>0</xdr:rowOff>
    </xdr:to>
    <xdr:graphicFrame macro="">
      <xdr:nvGraphicFramePr>
        <xdr:cNvPr id="2" name="Gráfico 1">
          <a:extLst>
            <a:ext uri="{FF2B5EF4-FFF2-40B4-BE49-F238E27FC236}">
              <a16:creationId xmlns:a16="http://schemas.microsoft.com/office/drawing/2014/main" id="{7523E33B-6AAC-3795-99E6-E951EAD2C9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190500</xdr:colOff>
      <xdr:row>94</xdr:row>
      <xdr:rowOff>23812</xdr:rowOff>
    </xdr:from>
    <xdr:to>
      <xdr:col>5</xdr:col>
      <xdr:colOff>323850</xdr:colOff>
      <xdr:row>111</xdr:row>
      <xdr:rowOff>95250</xdr:rowOff>
    </xdr:to>
    <xdr:graphicFrame macro="">
      <xdr:nvGraphicFramePr>
        <xdr:cNvPr id="2" name="Gráfico 1">
          <a:extLst>
            <a:ext uri="{FF2B5EF4-FFF2-40B4-BE49-F238E27FC236}">
              <a16:creationId xmlns:a16="http://schemas.microsoft.com/office/drawing/2014/main" id="{81FD5233-4F93-8C0B-F94D-B859D5EE3E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33"/>
  <sheetViews>
    <sheetView tabSelected="1" zoomScaleNormal="100" workbookViewId="0">
      <selection activeCell="B3" sqref="B3"/>
    </sheetView>
  </sheetViews>
  <sheetFormatPr baseColWidth="10" defaultRowHeight="15" x14ac:dyDescent="0.25"/>
  <cols>
    <col min="1" max="1" width="61.85546875" customWidth="1"/>
    <col min="2" max="2" width="15.5703125" style="1" bestFit="1" customWidth="1"/>
    <col min="3" max="3" width="83.28515625" style="37" customWidth="1"/>
    <col min="4" max="4" width="15.85546875" style="3" customWidth="1"/>
  </cols>
  <sheetData>
    <row r="1" spans="1:4" x14ac:dyDescent="0.25">
      <c r="A1" s="5" t="s">
        <v>2916</v>
      </c>
      <c r="B1" s="6" t="s">
        <v>2917</v>
      </c>
      <c r="C1" s="5" t="s">
        <v>2918</v>
      </c>
      <c r="D1" s="10" t="s">
        <v>2919</v>
      </c>
    </row>
    <row r="2" spans="1:4" x14ac:dyDescent="0.25">
      <c r="A2" t="s">
        <v>1980</v>
      </c>
      <c r="B2" s="1">
        <v>45170</v>
      </c>
      <c r="C2" t="s">
        <v>1558</v>
      </c>
      <c r="D2" s="3">
        <v>0</v>
      </c>
    </row>
    <row r="3" spans="1:4" x14ac:dyDescent="0.25">
      <c r="A3" t="s">
        <v>1588</v>
      </c>
      <c r="B3" s="1">
        <v>45120</v>
      </c>
      <c r="C3" t="s">
        <v>1589</v>
      </c>
      <c r="D3" s="3">
        <v>425834.53</v>
      </c>
    </row>
    <row r="4" spans="1:4" x14ac:dyDescent="0.25">
      <c r="A4" t="s">
        <v>1557</v>
      </c>
      <c r="B4" s="1">
        <v>45117</v>
      </c>
      <c r="C4" t="s">
        <v>1558</v>
      </c>
      <c r="D4" s="3">
        <v>0</v>
      </c>
    </row>
    <row r="5" spans="1:4" x14ac:dyDescent="0.25">
      <c r="A5" t="s">
        <v>1618</v>
      </c>
      <c r="B5" s="1">
        <v>45127</v>
      </c>
      <c r="C5" t="s">
        <v>1558</v>
      </c>
      <c r="D5" s="3">
        <v>0</v>
      </c>
    </row>
    <row r="6" spans="1:4" x14ac:dyDescent="0.25">
      <c r="A6" t="s">
        <v>1633</v>
      </c>
      <c r="B6" s="1">
        <v>45132</v>
      </c>
      <c r="C6" t="s">
        <v>1558</v>
      </c>
      <c r="D6" s="3">
        <v>0</v>
      </c>
    </row>
    <row r="7" spans="1:4" x14ac:dyDescent="0.25">
      <c r="A7" t="s">
        <v>1752</v>
      </c>
      <c r="B7" s="1">
        <v>45152</v>
      </c>
      <c r="C7" t="s">
        <v>1558</v>
      </c>
      <c r="D7" s="3">
        <v>0</v>
      </c>
    </row>
    <row r="8" spans="1:4" x14ac:dyDescent="0.25">
      <c r="A8" t="s">
        <v>1973</v>
      </c>
      <c r="B8" s="1">
        <v>45170</v>
      </c>
      <c r="C8" t="s">
        <v>1558</v>
      </c>
      <c r="D8" s="3">
        <v>0</v>
      </c>
    </row>
    <row r="9" spans="1:4" x14ac:dyDescent="0.25">
      <c r="A9" t="s">
        <v>384</v>
      </c>
      <c r="B9" s="1">
        <v>44971</v>
      </c>
      <c r="C9" t="s">
        <v>385</v>
      </c>
      <c r="D9" s="3">
        <v>3784621.43</v>
      </c>
    </row>
    <row r="10" spans="1:4" x14ac:dyDescent="0.25">
      <c r="A10" t="s">
        <v>384</v>
      </c>
      <c r="B10" s="1">
        <v>45051</v>
      </c>
      <c r="C10" t="s">
        <v>1077</v>
      </c>
      <c r="D10" s="4">
        <v>1638789.26</v>
      </c>
    </row>
    <row r="11" spans="1:4" x14ac:dyDescent="0.25">
      <c r="A11" t="s">
        <v>384</v>
      </c>
      <c r="B11" s="1">
        <v>45080</v>
      </c>
      <c r="C11" t="s">
        <v>1280</v>
      </c>
      <c r="D11" s="4">
        <v>1663269.1</v>
      </c>
    </row>
    <row r="12" spans="1:4" x14ac:dyDescent="0.25">
      <c r="A12" t="s">
        <v>384</v>
      </c>
      <c r="B12" s="1">
        <v>45141</v>
      </c>
      <c r="C12" t="s">
        <v>1679</v>
      </c>
      <c r="D12" s="3">
        <v>518114.51</v>
      </c>
    </row>
    <row r="13" spans="1:4" x14ac:dyDescent="0.25">
      <c r="A13" t="s">
        <v>384</v>
      </c>
      <c r="B13" s="1">
        <v>45141</v>
      </c>
      <c r="C13" t="s">
        <v>1683</v>
      </c>
      <c r="D13" s="3">
        <v>1624445.48</v>
      </c>
    </row>
    <row r="14" spans="1:4" x14ac:dyDescent="0.25">
      <c r="A14" t="s">
        <v>384</v>
      </c>
      <c r="B14" s="1">
        <v>45243</v>
      </c>
      <c r="C14" t="s">
        <v>2426</v>
      </c>
      <c r="D14" s="3">
        <v>598826.1</v>
      </c>
    </row>
    <row r="15" spans="1:4" x14ac:dyDescent="0.25">
      <c r="A15" t="s">
        <v>384</v>
      </c>
      <c r="B15" s="1">
        <v>45281</v>
      </c>
      <c r="C15" t="s">
        <v>2725</v>
      </c>
      <c r="D15" s="3">
        <v>386488.86</v>
      </c>
    </row>
    <row r="16" spans="1:4" x14ac:dyDescent="0.25">
      <c r="A16" t="s">
        <v>384</v>
      </c>
      <c r="B16" s="1">
        <v>45289</v>
      </c>
      <c r="C16" t="s">
        <v>2846</v>
      </c>
      <c r="D16" s="3">
        <v>689206.74</v>
      </c>
    </row>
    <row r="17" spans="1:4" x14ac:dyDescent="0.25">
      <c r="A17" t="s">
        <v>365</v>
      </c>
      <c r="B17" s="1">
        <v>44971</v>
      </c>
      <c r="C17" t="s">
        <v>366</v>
      </c>
      <c r="D17" s="3">
        <v>11349.44</v>
      </c>
    </row>
    <row r="18" spans="1:4" x14ac:dyDescent="0.25">
      <c r="A18" t="s">
        <v>365</v>
      </c>
      <c r="B18" s="1">
        <v>45040</v>
      </c>
      <c r="C18" t="s">
        <v>985</v>
      </c>
      <c r="D18" s="4">
        <v>5577.28</v>
      </c>
    </row>
    <row r="19" spans="1:4" x14ac:dyDescent="0.25">
      <c r="A19" t="s">
        <v>365</v>
      </c>
      <c r="B19" s="1">
        <v>45083</v>
      </c>
      <c r="C19" t="s">
        <v>1304</v>
      </c>
      <c r="D19" s="4">
        <v>5609.76</v>
      </c>
    </row>
    <row r="20" spans="1:4" x14ac:dyDescent="0.25">
      <c r="A20" t="s">
        <v>365</v>
      </c>
      <c r="B20" s="1">
        <v>45160</v>
      </c>
      <c r="C20" t="s">
        <v>1828</v>
      </c>
      <c r="D20" s="3">
        <v>5572.64</v>
      </c>
    </row>
    <row r="21" spans="1:4" x14ac:dyDescent="0.25">
      <c r="A21" t="s">
        <v>365</v>
      </c>
      <c r="B21" s="1">
        <v>45198</v>
      </c>
      <c r="C21" t="s">
        <v>2157</v>
      </c>
      <c r="D21" s="3">
        <v>2909.28</v>
      </c>
    </row>
    <row r="22" spans="1:4" x14ac:dyDescent="0.25">
      <c r="A22" t="s">
        <v>365</v>
      </c>
      <c r="B22" s="1">
        <v>45281</v>
      </c>
      <c r="C22" t="s">
        <v>2730</v>
      </c>
      <c r="D22" s="3">
        <v>5210.72</v>
      </c>
    </row>
    <row r="23" spans="1:4" x14ac:dyDescent="0.25">
      <c r="A23" t="s">
        <v>2019</v>
      </c>
      <c r="B23" s="1">
        <v>45177</v>
      </c>
      <c r="C23" t="s">
        <v>2020</v>
      </c>
      <c r="D23" s="3">
        <v>5382.29</v>
      </c>
    </row>
    <row r="24" spans="1:4" x14ac:dyDescent="0.25">
      <c r="A24" t="s">
        <v>647</v>
      </c>
      <c r="B24" s="1">
        <v>44998</v>
      </c>
      <c r="C24" t="s">
        <v>648</v>
      </c>
      <c r="D24" s="3">
        <v>6101.49</v>
      </c>
    </row>
    <row r="25" spans="1:4" x14ac:dyDescent="0.25">
      <c r="A25" t="s">
        <v>2817</v>
      </c>
      <c r="B25" s="1">
        <v>45288</v>
      </c>
      <c r="C25" t="s">
        <v>2818</v>
      </c>
      <c r="D25" s="3">
        <v>3920</v>
      </c>
    </row>
    <row r="26" spans="1:4" x14ac:dyDescent="0.25">
      <c r="A26" t="s">
        <v>1380</v>
      </c>
      <c r="B26" s="1">
        <v>45092</v>
      </c>
      <c r="C26" t="s">
        <v>1381</v>
      </c>
      <c r="D26" s="4">
        <v>6061</v>
      </c>
    </row>
    <row r="27" spans="1:4" x14ac:dyDescent="0.25">
      <c r="A27" t="s">
        <v>1380</v>
      </c>
      <c r="B27" s="1">
        <v>45104</v>
      </c>
      <c r="C27" t="s">
        <v>1483</v>
      </c>
      <c r="D27" s="4">
        <v>7273.2</v>
      </c>
    </row>
    <row r="28" spans="1:4" x14ac:dyDescent="0.25">
      <c r="A28" t="s">
        <v>1380</v>
      </c>
      <c r="B28" s="1">
        <v>45135</v>
      </c>
      <c r="C28" t="s">
        <v>1644</v>
      </c>
      <c r="D28" s="3">
        <v>1067.2</v>
      </c>
    </row>
    <row r="29" spans="1:4" x14ac:dyDescent="0.25">
      <c r="A29" t="s">
        <v>2288</v>
      </c>
      <c r="B29" s="1">
        <v>45218</v>
      </c>
      <c r="C29" t="s">
        <v>2289</v>
      </c>
      <c r="D29" s="3">
        <v>124147.8</v>
      </c>
    </row>
    <row r="30" spans="1:4" x14ac:dyDescent="0.25">
      <c r="A30" t="s">
        <v>2430</v>
      </c>
      <c r="B30" s="1">
        <v>45243</v>
      </c>
      <c r="C30" t="s">
        <v>2431</v>
      </c>
      <c r="D30" s="3">
        <v>5550.83</v>
      </c>
    </row>
    <row r="31" spans="1:4" x14ac:dyDescent="0.25">
      <c r="A31" t="s">
        <v>2430</v>
      </c>
      <c r="B31" s="1">
        <v>45281</v>
      </c>
      <c r="C31" t="s">
        <v>2722</v>
      </c>
      <c r="D31" s="3">
        <v>15448.39</v>
      </c>
    </row>
    <row r="32" spans="1:4" x14ac:dyDescent="0.25">
      <c r="A32" t="s">
        <v>286</v>
      </c>
      <c r="B32" s="1">
        <v>44966</v>
      </c>
      <c r="C32" t="s">
        <v>287</v>
      </c>
      <c r="D32" s="3">
        <v>30419.87</v>
      </c>
    </row>
    <row r="33" spans="1:4" x14ac:dyDescent="0.25">
      <c r="A33" t="s">
        <v>188</v>
      </c>
      <c r="B33" s="1">
        <v>44953</v>
      </c>
      <c r="C33" t="s">
        <v>189</v>
      </c>
      <c r="D33" s="3">
        <v>45980.9</v>
      </c>
    </row>
    <row r="34" spans="1:4" x14ac:dyDescent="0.25">
      <c r="A34" t="s">
        <v>2627</v>
      </c>
      <c r="B34" s="1">
        <v>45271</v>
      </c>
      <c r="C34" t="s">
        <v>2628</v>
      </c>
      <c r="D34" s="3">
        <v>21560</v>
      </c>
    </row>
    <row r="35" spans="1:4" x14ac:dyDescent="0.25">
      <c r="A35" t="s">
        <v>2627</v>
      </c>
      <c r="B35" s="1">
        <v>45279</v>
      </c>
      <c r="C35" t="s">
        <v>2704</v>
      </c>
      <c r="D35" s="3">
        <v>9800</v>
      </c>
    </row>
    <row r="36" spans="1:4" x14ac:dyDescent="0.25">
      <c r="A36" t="s">
        <v>2627</v>
      </c>
      <c r="B36" s="1">
        <v>45288</v>
      </c>
      <c r="C36" t="s">
        <v>2823</v>
      </c>
      <c r="D36" s="3">
        <v>9800</v>
      </c>
    </row>
    <row r="37" spans="1:4" x14ac:dyDescent="0.25">
      <c r="A37" t="s">
        <v>1074</v>
      </c>
      <c r="B37" s="1">
        <v>45051</v>
      </c>
      <c r="C37" t="s">
        <v>1075</v>
      </c>
      <c r="D37" s="4">
        <v>918928.8</v>
      </c>
    </row>
    <row r="38" spans="1:4" x14ac:dyDescent="0.25">
      <c r="A38" t="s">
        <v>1074</v>
      </c>
      <c r="B38" s="1">
        <v>45071</v>
      </c>
      <c r="C38" t="s">
        <v>1184</v>
      </c>
      <c r="D38" s="4">
        <v>1062258.3999999999</v>
      </c>
    </row>
    <row r="39" spans="1:4" x14ac:dyDescent="0.25">
      <c r="A39" t="s">
        <v>1074</v>
      </c>
      <c r="B39" s="1">
        <v>45083</v>
      </c>
      <c r="C39" t="s">
        <v>1306</v>
      </c>
      <c r="D39" s="4">
        <v>6516</v>
      </c>
    </row>
    <row r="40" spans="1:4" x14ac:dyDescent="0.25">
      <c r="A40" t="s">
        <v>1074</v>
      </c>
      <c r="B40" s="1">
        <v>45289</v>
      </c>
      <c r="C40" t="s">
        <v>2900</v>
      </c>
      <c r="D40" s="3">
        <v>636014.07999999996</v>
      </c>
    </row>
    <row r="41" spans="1:4" x14ac:dyDescent="0.25">
      <c r="A41" t="s">
        <v>64</v>
      </c>
      <c r="B41" s="1">
        <v>44937</v>
      </c>
      <c r="C41" t="s">
        <v>65</v>
      </c>
      <c r="D41" s="3">
        <v>2900</v>
      </c>
    </row>
    <row r="42" spans="1:4" x14ac:dyDescent="0.25">
      <c r="A42" t="s">
        <v>64</v>
      </c>
      <c r="B42" s="1">
        <v>45230</v>
      </c>
      <c r="C42" t="s">
        <v>2344</v>
      </c>
      <c r="D42" s="3">
        <v>12930.06</v>
      </c>
    </row>
    <row r="43" spans="1:4" x14ac:dyDescent="0.25">
      <c r="A43" t="s">
        <v>1593</v>
      </c>
      <c r="B43" s="1">
        <v>45121</v>
      </c>
      <c r="C43" t="s">
        <v>1594</v>
      </c>
      <c r="D43" s="3">
        <v>14162</v>
      </c>
    </row>
    <row r="44" spans="1:4" x14ac:dyDescent="0.25">
      <c r="A44" t="s">
        <v>1593</v>
      </c>
      <c r="B44" s="1">
        <v>45133</v>
      </c>
      <c r="C44" t="s">
        <v>1640</v>
      </c>
      <c r="D44" s="3">
        <v>2187</v>
      </c>
    </row>
    <row r="45" spans="1:4" x14ac:dyDescent="0.25">
      <c r="A45" t="s">
        <v>1593</v>
      </c>
      <c r="B45" s="1">
        <v>45252</v>
      </c>
      <c r="C45" t="s">
        <v>2494</v>
      </c>
      <c r="D45" s="3">
        <v>8250</v>
      </c>
    </row>
    <row r="46" spans="1:4" x14ac:dyDescent="0.25">
      <c r="A46" t="s">
        <v>1593</v>
      </c>
      <c r="B46" s="1">
        <v>45266</v>
      </c>
      <c r="C46" t="s">
        <v>2588</v>
      </c>
      <c r="D46" s="3">
        <v>3900</v>
      </c>
    </row>
    <row r="47" spans="1:4" x14ac:dyDescent="0.25">
      <c r="A47" t="s">
        <v>1593</v>
      </c>
      <c r="B47" s="1">
        <v>45271</v>
      </c>
      <c r="C47" t="s">
        <v>2624</v>
      </c>
      <c r="D47" s="3">
        <v>3426</v>
      </c>
    </row>
    <row r="48" spans="1:4" x14ac:dyDescent="0.25">
      <c r="A48" t="s">
        <v>1255</v>
      </c>
      <c r="B48" s="1">
        <v>45076</v>
      </c>
      <c r="C48" t="s">
        <v>1256</v>
      </c>
      <c r="D48" s="4">
        <v>161659.04999999999</v>
      </c>
    </row>
    <row r="49" spans="1:4" x14ac:dyDescent="0.25">
      <c r="A49" t="s">
        <v>1255</v>
      </c>
      <c r="B49" s="1">
        <v>45076</v>
      </c>
      <c r="C49" t="s">
        <v>1258</v>
      </c>
      <c r="D49" s="4">
        <v>96306.35</v>
      </c>
    </row>
    <row r="50" spans="1:4" x14ac:dyDescent="0.25">
      <c r="A50" t="s">
        <v>1255</v>
      </c>
      <c r="B50" s="1">
        <v>45189</v>
      </c>
      <c r="C50" t="s">
        <v>2086</v>
      </c>
      <c r="D50" s="3">
        <v>171738.4</v>
      </c>
    </row>
    <row r="51" spans="1:4" x14ac:dyDescent="0.25">
      <c r="A51" t="s">
        <v>1255</v>
      </c>
      <c r="B51" s="1">
        <v>45197</v>
      </c>
      <c r="C51" t="s">
        <v>2145</v>
      </c>
      <c r="D51" s="3">
        <v>286999.13</v>
      </c>
    </row>
    <row r="52" spans="1:4" x14ac:dyDescent="0.25">
      <c r="A52" t="s">
        <v>1209</v>
      </c>
      <c r="B52" s="1">
        <v>45072</v>
      </c>
      <c r="C52" t="s">
        <v>1210</v>
      </c>
      <c r="D52" s="4">
        <v>29748.95</v>
      </c>
    </row>
    <row r="53" spans="1:4" x14ac:dyDescent="0.25">
      <c r="A53" t="s">
        <v>1684</v>
      </c>
      <c r="B53" s="1">
        <v>45141</v>
      </c>
      <c r="C53" t="s">
        <v>1685</v>
      </c>
      <c r="D53" s="3">
        <v>100000</v>
      </c>
    </row>
    <row r="54" spans="1:4" x14ac:dyDescent="0.25">
      <c r="A54" t="s">
        <v>1487</v>
      </c>
      <c r="B54" s="1">
        <v>45105</v>
      </c>
      <c r="C54" t="s">
        <v>1488</v>
      </c>
      <c r="D54" s="4">
        <v>1000</v>
      </c>
    </row>
    <row r="55" spans="1:4" x14ac:dyDescent="0.25">
      <c r="A55" t="s">
        <v>1321</v>
      </c>
      <c r="B55" s="1">
        <v>45083</v>
      </c>
      <c r="C55" t="s">
        <v>1322</v>
      </c>
      <c r="D55" s="4">
        <v>8120</v>
      </c>
    </row>
    <row r="56" spans="1:4" x14ac:dyDescent="0.25">
      <c r="A56" t="s">
        <v>1321</v>
      </c>
      <c r="B56" s="1">
        <v>45161</v>
      </c>
      <c r="C56" t="s">
        <v>1879</v>
      </c>
      <c r="D56" s="3">
        <v>35032</v>
      </c>
    </row>
    <row r="57" spans="1:4" x14ac:dyDescent="0.25">
      <c r="A57" t="s">
        <v>1321</v>
      </c>
      <c r="B57" s="1">
        <v>45287</v>
      </c>
      <c r="C57" t="s">
        <v>2788</v>
      </c>
      <c r="D57" s="3">
        <v>49880</v>
      </c>
    </row>
    <row r="58" spans="1:4" x14ac:dyDescent="0.25">
      <c r="A58" t="s">
        <v>2738</v>
      </c>
      <c r="B58" s="1">
        <v>45281</v>
      </c>
      <c r="C58" t="s">
        <v>2739</v>
      </c>
      <c r="D58" s="11">
        <v>11475</v>
      </c>
    </row>
    <row r="59" spans="1:4" x14ac:dyDescent="0.25">
      <c r="A59" t="s">
        <v>2738</v>
      </c>
      <c r="B59" s="1">
        <v>45282</v>
      </c>
      <c r="C59" t="s">
        <v>2748</v>
      </c>
      <c r="D59" s="11">
        <v>1836</v>
      </c>
    </row>
    <row r="60" spans="1:4" x14ac:dyDescent="0.25">
      <c r="A60" t="s">
        <v>438</v>
      </c>
      <c r="B60" s="1">
        <v>44974</v>
      </c>
      <c r="C60" t="s">
        <v>439</v>
      </c>
      <c r="D60" s="11">
        <v>188628.01</v>
      </c>
    </row>
    <row r="61" spans="1:4" x14ac:dyDescent="0.25">
      <c r="A61" t="s">
        <v>438</v>
      </c>
      <c r="B61" s="1">
        <v>44984</v>
      </c>
      <c r="C61" t="s">
        <v>531</v>
      </c>
      <c r="D61" s="3">
        <v>91816</v>
      </c>
    </row>
    <row r="62" spans="1:4" x14ac:dyDescent="0.25">
      <c r="A62" t="s">
        <v>438</v>
      </c>
      <c r="B62" s="1">
        <v>44986</v>
      </c>
      <c r="C62" t="s">
        <v>555</v>
      </c>
      <c r="D62" s="3">
        <v>66139.710000000006</v>
      </c>
    </row>
    <row r="63" spans="1:4" x14ac:dyDescent="0.25">
      <c r="A63" t="s">
        <v>438</v>
      </c>
      <c r="B63" s="1">
        <v>44986</v>
      </c>
      <c r="C63" t="s">
        <v>558</v>
      </c>
      <c r="D63" s="3">
        <v>66851.23</v>
      </c>
    </row>
    <row r="64" spans="1:4" x14ac:dyDescent="0.25">
      <c r="A64" t="s">
        <v>438</v>
      </c>
      <c r="B64" s="1">
        <v>44986</v>
      </c>
      <c r="C64" t="s">
        <v>559</v>
      </c>
      <c r="D64" s="3">
        <v>66139.710000000006</v>
      </c>
    </row>
    <row r="65" spans="1:4" x14ac:dyDescent="0.25">
      <c r="A65" t="s">
        <v>438</v>
      </c>
      <c r="B65" s="1">
        <v>45030</v>
      </c>
      <c r="C65" t="s">
        <v>904</v>
      </c>
      <c r="D65" s="4">
        <v>123029.23</v>
      </c>
    </row>
    <row r="66" spans="1:4" x14ac:dyDescent="0.25">
      <c r="A66" t="s">
        <v>438</v>
      </c>
      <c r="B66" s="1">
        <v>45030</v>
      </c>
      <c r="C66" t="s">
        <v>905</v>
      </c>
      <c r="D66" s="4">
        <v>31082.58</v>
      </c>
    </row>
    <row r="67" spans="1:4" x14ac:dyDescent="0.25">
      <c r="A67" t="s">
        <v>438</v>
      </c>
      <c r="B67" s="1">
        <v>45030</v>
      </c>
      <c r="C67" t="s">
        <v>906</v>
      </c>
      <c r="D67" s="4">
        <v>122293.14</v>
      </c>
    </row>
    <row r="68" spans="1:4" x14ac:dyDescent="0.25">
      <c r="A68" t="s">
        <v>438</v>
      </c>
      <c r="B68" s="1">
        <v>45030</v>
      </c>
      <c r="C68" t="s">
        <v>907</v>
      </c>
      <c r="D68" s="4">
        <v>122293.14</v>
      </c>
    </row>
    <row r="69" spans="1:4" x14ac:dyDescent="0.25">
      <c r="A69" t="s">
        <v>438</v>
      </c>
      <c r="B69" s="1">
        <v>45033</v>
      </c>
      <c r="C69" t="s">
        <v>937</v>
      </c>
      <c r="D69" s="4">
        <v>31996.48</v>
      </c>
    </row>
    <row r="70" spans="1:4" x14ac:dyDescent="0.25">
      <c r="A70" t="s">
        <v>438</v>
      </c>
      <c r="B70" s="1">
        <v>45033</v>
      </c>
      <c r="C70" t="s">
        <v>940</v>
      </c>
      <c r="D70" s="4">
        <v>31082.58</v>
      </c>
    </row>
    <row r="71" spans="1:4" x14ac:dyDescent="0.25">
      <c r="A71" t="s">
        <v>438</v>
      </c>
      <c r="B71" s="1">
        <v>45044</v>
      </c>
      <c r="C71" t="s">
        <v>1031</v>
      </c>
      <c r="D71" s="4">
        <v>125860</v>
      </c>
    </row>
    <row r="72" spans="1:4" x14ac:dyDescent="0.25">
      <c r="A72" t="s">
        <v>438</v>
      </c>
      <c r="B72" s="1">
        <v>45071</v>
      </c>
      <c r="C72" t="s">
        <v>1191</v>
      </c>
      <c r="D72" s="12">
        <v>332920</v>
      </c>
    </row>
    <row r="73" spans="1:4" x14ac:dyDescent="0.25">
      <c r="A73" t="s">
        <v>438</v>
      </c>
      <c r="B73" s="1">
        <v>45100</v>
      </c>
      <c r="C73" t="s">
        <v>1462</v>
      </c>
      <c r="D73" s="4">
        <v>225852</v>
      </c>
    </row>
    <row r="74" spans="1:4" x14ac:dyDescent="0.25">
      <c r="A74" t="s">
        <v>438</v>
      </c>
      <c r="B74" s="1">
        <v>45100</v>
      </c>
      <c r="C74" t="s">
        <v>1463</v>
      </c>
      <c r="D74" s="4">
        <v>77720</v>
      </c>
    </row>
    <row r="75" spans="1:4" x14ac:dyDescent="0.25">
      <c r="A75" t="s">
        <v>438</v>
      </c>
      <c r="B75" s="1">
        <v>45107</v>
      </c>
      <c r="C75" t="s">
        <v>1507</v>
      </c>
      <c r="D75" s="4">
        <v>203649.6</v>
      </c>
    </row>
    <row r="76" spans="1:4" x14ac:dyDescent="0.25">
      <c r="A76" t="s">
        <v>438</v>
      </c>
      <c r="B76" s="1">
        <v>45107</v>
      </c>
      <c r="C76" t="s">
        <v>1508</v>
      </c>
      <c r="D76" s="4">
        <v>399175.53</v>
      </c>
    </row>
    <row r="77" spans="1:4" x14ac:dyDescent="0.25">
      <c r="A77" t="s">
        <v>438</v>
      </c>
      <c r="B77" s="1">
        <v>45107</v>
      </c>
      <c r="C77" t="s">
        <v>1509</v>
      </c>
      <c r="D77" s="4">
        <v>321580</v>
      </c>
    </row>
    <row r="78" spans="1:4" x14ac:dyDescent="0.25">
      <c r="A78" t="s">
        <v>438</v>
      </c>
      <c r="B78" s="1">
        <v>45141</v>
      </c>
      <c r="C78" t="s">
        <v>1681</v>
      </c>
      <c r="D78" s="3">
        <v>283051.59999999998</v>
      </c>
    </row>
    <row r="79" spans="1:4" x14ac:dyDescent="0.25">
      <c r="A79" t="s">
        <v>438</v>
      </c>
      <c r="B79" s="1">
        <v>45195</v>
      </c>
      <c r="C79" t="s">
        <v>2133</v>
      </c>
      <c r="D79" s="3">
        <v>577854</v>
      </c>
    </row>
    <row r="80" spans="1:4" x14ac:dyDescent="0.25">
      <c r="A80" t="s">
        <v>438</v>
      </c>
      <c r="B80" s="1">
        <v>45287</v>
      </c>
      <c r="C80" t="s">
        <v>2808</v>
      </c>
      <c r="D80" s="3">
        <v>298550.42</v>
      </c>
    </row>
    <row r="81" spans="1:4" x14ac:dyDescent="0.25">
      <c r="A81" t="s">
        <v>2453</v>
      </c>
      <c r="B81" s="1">
        <v>45245</v>
      </c>
      <c r="C81" t="s">
        <v>2454</v>
      </c>
      <c r="D81" s="3">
        <v>7500</v>
      </c>
    </row>
    <row r="82" spans="1:4" x14ac:dyDescent="0.25">
      <c r="A82" t="s">
        <v>432</v>
      </c>
      <c r="B82" s="1">
        <v>44974</v>
      </c>
      <c r="C82" t="s">
        <v>433</v>
      </c>
      <c r="D82" s="3">
        <v>25194.35</v>
      </c>
    </row>
    <row r="83" spans="1:4" x14ac:dyDescent="0.25">
      <c r="A83" t="s">
        <v>432</v>
      </c>
      <c r="B83" s="1">
        <v>44980</v>
      </c>
      <c r="C83" t="s">
        <v>486</v>
      </c>
      <c r="D83" s="3">
        <v>308383.46000000002</v>
      </c>
    </row>
    <row r="84" spans="1:4" x14ac:dyDescent="0.25">
      <c r="A84" t="s">
        <v>432</v>
      </c>
      <c r="B84" s="1">
        <v>44986</v>
      </c>
      <c r="C84" t="s">
        <v>567</v>
      </c>
      <c r="D84" s="3">
        <v>317648.73</v>
      </c>
    </row>
    <row r="85" spans="1:4" x14ac:dyDescent="0.25">
      <c r="A85" t="s">
        <v>432</v>
      </c>
      <c r="B85" s="1">
        <v>45009</v>
      </c>
      <c r="C85" t="s">
        <v>757</v>
      </c>
      <c r="D85" s="3">
        <v>598643.56999999995</v>
      </c>
    </row>
    <row r="86" spans="1:4" x14ac:dyDescent="0.25">
      <c r="A86" t="s">
        <v>432</v>
      </c>
      <c r="B86" s="1">
        <v>45009</v>
      </c>
      <c r="C86" t="s">
        <v>760</v>
      </c>
      <c r="D86" s="3">
        <v>581182.16</v>
      </c>
    </row>
    <row r="87" spans="1:4" x14ac:dyDescent="0.25">
      <c r="A87" t="s">
        <v>432</v>
      </c>
      <c r="B87" s="1">
        <v>45030</v>
      </c>
      <c r="C87" t="s">
        <v>912</v>
      </c>
      <c r="D87" s="4">
        <v>133950.72</v>
      </c>
    </row>
    <row r="88" spans="1:4" x14ac:dyDescent="0.25">
      <c r="A88" t="s">
        <v>432</v>
      </c>
      <c r="B88" s="1">
        <v>45030</v>
      </c>
      <c r="C88" t="s">
        <v>913</v>
      </c>
      <c r="D88" s="4">
        <v>124637.49</v>
      </c>
    </row>
    <row r="89" spans="1:4" x14ac:dyDescent="0.25">
      <c r="A89" t="s">
        <v>432</v>
      </c>
      <c r="B89" s="1">
        <v>45099</v>
      </c>
      <c r="C89" t="s">
        <v>1445</v>
      </c>
      <c r="D89" s="4">
        <v>22817.200000000001</v>
      </c>
    </row>
    <row r="90" spans="1:4" x14ac:dyDescent="0.25">
      <c r="A90" t="s">
        <v>432</v>
      </c>
      <c r="B90" s="1">
        <v>45099</v>
      </c>
      <c r="C90" t="s">
        <v>1454</v>
      </c>
      <c r="D90" s="4">
        <v>140899.38</v>
      </c>
    </row>
    <row r="91" spans="1:4" x14ac:dyDescent="0.25">
      <c r="A91" t="s">
        <v>432</v>
      </c>
      <c r="B91" s="1">
        <v>45287</v>
      </c>
      <c r="C91" t="s">
        <v>2800</v>
      </c>
      <c r="D91" s="3">
        <v>31320</v>
      </c>
    </row>
    <row r="92" spans="1:4" x14ac:dyDescent="0.25">
      <c r="A92" t="s">
        <v>375</v>
      </c>
      <c r="B92" s="1">
        <v>44971</v>
      </c>
      <c r="C92" t="s">
        <v>376</v>
      </c>
      <c r="D92" s="3">
        <v>18908</v>
      </c>
    </row>
    <row r="93" spans="1:4" x14ac:dyDescent="0.25">
      <c r="A93" t="s">
        <v>375</v>
      </c>
      <c r="B93" s="1">
        <v>44991</v>
      </c>
      <c r="C93" t="s">
        <v>583</v>
      </c>
      <c r="D93" s="3">
        <v>17226</v>
      </c>
    </row>
    <row r="94" spans="1:4" x14ac:dyDescent="0.25">
      <c r="A94" t="s">
        <v>375</v>
      </c>
      <c r="B94" s="1">
        <v>45040</v>
      </c>
      <c r="C94" t="s">
        <v>986</v>
      </c>
      <c r="D94" s="4">
        <v>14244.8</v>
      </c>
    </row>
    <row r="95" spans="1:4" x14ac:dyDescent="0.25">
      <c r="A95" t="s">
        <v>375</v>
      </c>
      <c r="B95" s="1">
        <v>45071</v>
      </c>
      <c r="C95" t="s">
        <v>1185</v>
      </c>
      <c r="D95" s="4">
        <v>27608</v>
      </c>
    </row>
    <row r="96" spans="1:4" x14ac:dyDescent="0.25">
      <c r="A96" t="s">
        <v>375</v>
      </c>
      <c r="B96" s="1">
        <v>45083</v>
      </c>
      <c r="C96" t="s">
        <v>1305</v>
      </c>
      <c r="D96" s="4">
        <v>2691.2</v>
      </c>
    </row>
    <row r="97" spans="1:4" x14ac:dyDescent="0.25">
      <c r="A97" t="s">
        <v>375</v>
      </c>
      <c r="B97" s="1">
        <v>45198</v>
      </c>
      <c r="C97" t="s">
        <v>2158</v>
      </c>
      <c r="D97" s="3">
        <v>19186.400000000001</v>
      </c>
    </row>
    <row r="98" spans="1:4" x14ac:dyDescent="0.25">
      <c r="A98" t="s">
        <v>375</v>
      </c>
      <c r="B98" s="1">
        <v>45287</v>
      </c>
      <c r="C98" t="s">
        <v>2791</v>
      </c>
      <c r="D98" s="3">
        <v>30160</v>
      </c>
    </row>
    <row r="99" spans="1:4" x14ac:dyDescent="0.25">
      <c r="A99" t="s">
        <v>390</v>
      </c>
      <c r="B99" s="1">
        <v>44972</v>
      </c>
      <c r="C99" t="s">
        <v>391</v>
      </c>
      <c r="D99" s="3">
        <v>1229.5999999999999</v>
      </c>
    </row>
    <row r="100" spans="1:4" x14ac:dyDescent="0.25">
      <c r="A100" t="s">
        <v>138</v>
      </c>
      <c r="B100" s="1">
        <v>44946</v>
      </c>
      <c r="C100" t="s">
        <v>139</v>
      </c>
      <c r="D100" s="3">
        <v>21196.32</v>
      </c>
    </row>
    <row r="101" spans="1:4" x14ac:dyDescent="0.25">
      <c r="A101" t="s">
        <v>138</v>
      </c>
      <c r="B101" s="1">
        <v>44970</v>
      </c>
      <c r="C101" t="s">
        <v>309</v>
      </c>
      <c r="D101" s="3">
        <v>21196.32</v>
      </c>
    </row>
    <row r="102" spans="1:4" x14ac:dyDescent="0.25">
      <c r="A102" t="s">
        <v>138</v>
      </c>
      <c r="B102" s="1">
        <v>45008</v>
      </c>
      <c r="C102" t="s">
        <v>738</v>
      </c>
      <c r="D102" s="3">
        <v>21196.35</v>
      </c>
    </row>
    <row r="103" spans="1:4" x14ac:dyDescent="0.25">
      <c r="A103" t="s">
        <v>290</v>
      </c>
      <c r="B103" s="1">
        <v>44966</v>
      </c>
      <c r="C103" t="s">
        <v>291</v>
      </c>
      <c r="D103" s="3">
        <v>4957.26</v>
      </c>
    </row>
    <row r="104" spans="1:4" x14ac:dyDescent="0.25">
      <c r="A104" t="s">
        <v>636</v>
      </c>
      <c r="B104" s="1">
        <v>44996</v>
      </c>
      <c r="C104" t="s">
        <v>637</v>
      </c>
      <c r="D104" s="3">
        <v>46400</v>
      </c>
    </row>
    <row r="105" spans="1:4" x14ac:dyDescent="0.25">
      <c r="A105" t="s">
        <v>2333</v>
      </c>
      <c r="B105" s="1">
        <v>45230</v>
      </c>
      <c r="C105" t="s">
        <v>2334</v>
      </c>
      <c r="D105" s="3">
        <v>50000</v>
      </c>
    </row>
    <row r="106" spans="1:4" x14ac:dyDescent="0.25">
      <c r="A106" t="s">
        <v>2333</v>
      </c>
      <c r="B106" s="1">
        <v>45247</v>
      </c>
      <c r="C106" t="s">
        <v>2461</v>
      </c>
      <c r="D106" s="3">
        <v>50000</v>
      </c>
    </row>
    <row r="107" spans="1:4" x14ac:dyDescent="0.25">
      <c r="A107" t="s">
        <v>2333</v>
      </c>
      <c r="B107" s="1">
        <v>45273</v>
      </c>
      <c r="C107" t="s">
        <v>2643</v>
      </c>
      <c r="D107" s="3">
        <v>236000</v>
      </c>
    </row>
    <row r="108" spans="1:4" x14ac:dyDescent="0.25">
      <c r="A108" t="s">
        <v>2333</v>
      </c>
      <c r="B108" s="1">
        <v>45289</v>
      </c>
      <c r="C108" t="s">
        <v>2850</v>
      </c>
      <c r="D108" s="3">
        <v>49900</v>
      </c>
    </row>
    <row r="109" spans="1:4" x14ac:dyDescent="0.25">
      <c r="A109" t="s">
        <v>682</v>
      </c>
      <c r="B109" s="1">
        <v>45002</v>
      </c>
      <c r="C109" t="s">
        <v>683</v>
      </c>
      <c r="D109" s="3">
        <v>8191.84</v>
      </c>
    </row>
    <row r="110" spans="1:4" x14ac:dyDescent="0.25">
      <c r="A110" t="s">
        <v>682</v>
      </c>
      <c r="B110" s="1">
        <v>45119</v>
      </c>
      <c r="C110" t="s">
        <v>1577</v>
      </c>
      <c r="D110" s="3">
        <v>5867.43</v>
      </c>
    </row>
    <row r="111" spans="1:4" x14ac:dyDescent="0.25">
      <c r="A111" t="s">
        <v>682</v>
      </c>
      <c r="B111" s="1">
        <v>45122</v>
      </c>
      <c r="C111" t="s">
        <v>1601</v>
      </c>
      <c r="D111" s="3">
        <v>9115.23</v>
      </c>
    </row>
    <row r="112" spans="1:4" x14ac:dyDescent="0.25">
      <c r="A112" t="s">
        <v>682</v>
      </c>
      <c r="B112" s="1">
        <v>45198</v>
      </c>
      <c r="C112" t="s">
        <v>2176</v>
      </c>
      <c r="D112" s="3">
        <v>9115.23</v>
      </c>
    </row>
    <row r="113" spans="1:4" x14ac:dyDescent="0.25">
      <c r="A113" t="s">
        <v>682</v>
      </c>
      <c r="B113" s="1">
        <v>45199</v>
      </c>
      <c r="C113" t="s">
        <v>2188</v>
      </c>
      <c r="D113" s="3">
        <v>9302.7199999999993</v>
      </c>
    </row>
    <row r="114" spans="1:4" x14ac:dyDescent="0.25">
      <c r="A114" t="s">
        <v>682</v>
      </c>
      <c r="B114" s="1">
        <v>45258</v>
      </c>
      <c r="C114" t="s">
        <v>2546</v>
      </c>
      <c r="D114" s="3">
        <v>8813.01</v>
      </c>
    </row>
    <row r="115" spans="1:4" x14ac:dyDescent="0.25">
      <c r="A115" t="s">
        <v>74</v>
      </c>
      <c r="B115" s="1">
        <v>44938</v>
      </c>
      <c r="C115" t="s">
        <v>75</v>
      </c>
      <c r="D115" s="3">
        <v>3349.96</v>
      </c>
    </row>
    <row r="116" spans="1:4" x14ac:dyDescent="0.25">
      <c r="A116" t="s">
        <v>1569</v>
      </c>
      <c r="B116" s="1">
        <v>45119</v>
      </c>
      <c r="C116" t="s">
        <v>1570</v>
      </c>
      <c r="D116" s="3">
        <v>38000</v>
      </c>
    </row>
    <row r="117" spans="1:4" x14ac:dyDescent="0.25">
      <c r="A117" t="s">
        <v>1569</v>
      </c>
      <c r="B117" s="1">
        <v>45152</v>
      </c>
      <c r="C117" t="s">
        <v>1746</v>
      </c>
      <c r="D117" s="3">
        <v>39104.99</v>
      </c>
    </row>
    <row r="118" spans="1:4" x14ac:dyDescent="0.25">
      <c r="A118" t="s">
        <v>212</v>
      </c>
      <c r="B118" s="1">
        <v>44956</v>
      </c>
      <c r="C118" t="s">
        <v>213</v>
      </c>
      <c r="D118" s="3">
        <v>55680</v>
      </c>
    </row>
    <row r="119" spans="1:4" x14ac:dyDescent="0.25">
      <c r="A119" t="s">
        <v>212</v>
      </c>
      <c r="B119" s="1">
        <v>45071</v>
      </c>
      <c r="C119" t="s">
        <v>1186</v>
      </c>
      <c r="D119" s="4">
        <v>27840</v>
      </c>
    </row>
    <row r="120" spans="1:4" x14ac:dyDescent="0.25">
      <c r="A120" t="s">
        <v>212</v>
      </c>
      <c r="B120" s="1">
        <v>45084</v>
      </c>
      <c r="C120" t="s">
        <v>1326</v>
      </c>
      <c r="D120" s="4">
        <v>27840</v>
      </c>
    </row>
    <row r="121" spans="1:4" x14ac:dyDescent="0.25">
      <c r="A121" t="s">
        <v>212</v>
      </c>
      <c r="B121" s="1">
        <v>45161</v>
      </c>
      <c r="C121" t="s">
        <v>1856</v>
      </c>
      <c r="D121" s="3">
        <v>27840</v>
      </c>
    </row>
    <row r="122" spans="1:4" x14ac:dyDescent="0.25">
      <c r="A122" t="s">
        <v>212</v>
      </c>
      <c r="B122" s="1">
        <v>45198</v>
      </c>
      <c r="C122" t="s">
        <v>2159</v>
      </c>
      <c r="D122" s="3">
        <v>27840</v>
      </c>
    </row>
    <row r="123" spans="1:4" x14ac:dyDescent="0.25">
      <c r="A123" t="s">
        <v>212</v>
      </c>
      <c r="B123" s="1">
        <v>45287</v>
      </c>
      <c r="C123" t="s">
        <v>2778</v>
      </c>
      <c r="D123" s="3">
        <v>55680</v>
      </c>
    </row>
    <row r="124" spans="1:4" x14ac:dyDescent="0.25">
      <c r="A124" t="s">
        <v>276</v>
      </c>
      <c r="B124" s="1">
        <v>44964</v>
      </c>
      <c r="C124" t="s">
        <v>277</v>
      </c>
      <c r="D124" s="3">
        <v>6389.4</v>
      </c>
    </row>
    <row r="125" spans="1:4" x14ac:dyDescent="0.25">
      <c r="A125" t="s">
        <v>276</v>
      </c>
      <c r="B125" s="1">
        <v>45209</v>
      </c>
      <c r="C125" t="s">
        <v>2254</v>
      </c>
      <c r="D125" s="3">
        <v>5000</v>
      </c>
    </row>
    <row r="126" spans="1:4" x14ac:dyDescent="0.25">
      <c r="A126" t="s">
        <v>276</v>
      </c>
      <c r="B126" s="1">
        <v>45244</v>
      </c>
      <c r="C126" t="s">
        <v>2448</v>
      </c>
      <c r="D126" s="3">
        <v>5000</v>
      </c>
    </row>
    <row r="127" spans="1:4" x14ac:dyDescent="0.25">
      <c r="A127" t="s">
        <v>1347</v>
      </c>
      <c r="B127" s="1">
        <v>45089</v>
      </c>
      <c r="C127" t="s">
        <v>1348</v>
      </c>
      <c r="D127" s="4">
        <v>3500</v>
      </c>
    </row>
    <row r="128" spans="1:4" x14ac:dyDescent="0.25">
      <c r="A128" t="s">
        <v>436</v>
      </c>
      <c r="B128" s="1">
        <v>44974</v>
      </c>
      <c r="C128" t="s">
        <v>437</v>
      </c>
      <c r="D128" s="3">
        <v>61342.47</v>
      </c>
    </row>
    <row r="129" spans="1:4" x14ac:dyDescent="0.25">
      <c r="A129" t="s">
        <v>436</v>
      </c>
      <c r="B129" s="1">
        <v>45012</v>
      </c>
      <c r="C129" t="s">
        <v>773</v>
      </c>
      <c r="D129" s="3">
        <v>62413.18</v>
      </c>
    </row>
    <row r="130" spans="1:4" x14ac:dyDescent="0.25">
      <c r="A130" t="s">
        <v>436</v>
      </c>
      <c r="B130" s="1">
        <v>45044</v>
      </c>
      <c r="C130" t="s">
        <v>1047</v>
      </c>
      <c r="D130" s="4">
        <v>78538.210000000006</v>
      </c>
    </row>
    <row r="131" spans="1:4" x14ac:dyDescent="0.25">
      <c r="A131" t="s">
        <v>436</v>
      </c>
      <c r="B131" s="1">
        <v>45100</v>
      </c>
      <c r="C131" t="s">
        <v>1459</v>
      </c>
      <c r="D131" s="4">
        <v>386344.54</v>
      </c>
    </row>
    <row r="132" spans="1:4" x14ac:dyDescent="0.25">
      <c r="A132" t="s">
        <v>436</v>
      </c>
      <c r="B132" s="1">
        <v>45170</v>
      </c>
      <c r="C132" t="s">
        <v>1977</v>
      </c>
      <c r="D132" s="3">
        <v>99613.71</v>
      </c>
    </row>
    <row r="133" spans="1:4" x14ac:dyDescent="0.25">
      <c r="A133" t="s">
        <v>436</v>
      </c>
      <c r="B133" s="1">
        <v>45287</v>
      </c>
      <c r="C133" t="s">
        <v>2792</v>
      </c>
      <c r="D133" s="3">
        <v>49344.800000000003</v>
      </c>
    </row>
    <row r="134" spans="1:4" x14ac:dyDescent="0.25">
      <c r="A134" t="s">
        <v>247</v>
      </c>
      <c r="B134" s="1">
        <v>44957</v>
      </c>
      <c r="C134" t="s">
        <v>246</v>
      </c>
      <c r="D134" s="3">
        <v>17.84</v>
      </c>
    </row>
    <row r="135" spans="1:4" x14ac:dyDescent="0.25">
      <c r="A135" t="s">
        <v>247</v>
      </c>
      <c r="B135" s="1">
        <v>44957</v>
      </c>
      <c r="C135" t="s">
        <v>251</v>
      </c>
      <c r="D135" s="3">
        <v>376</v>
      </c>
    </row>
    <row r="136" spans="1:4" x14ac:dyDescent="0.25">
      <c r="A136" t="s">
        <v>247</v>
      </c>
      <c r="B136" s="1">
        <v>44985</v>
      </c>
      <c r="C136" t="s">
        <v>543</v>
      </c>
      <c r="D136" s="3">
        <v>37.31</v>
      </c>
    </row>
    <row r="137" spans="1:4" x14ac:dyDescent="0.25">
      <c r="A137" t="s">
        <v>247</v>
      </c>
      <c r="B137" s="1">
        <v>44985</v>
      </c>
      <c r="C137" t="s">
        <v>543</v>
      </c>
      <c r="D137" s="3">
        <v>338</v>
      </c>
    </row>
    <row r="138" spans="1:4" x14ac:dyDescent="0.25">
      <c r="A138" t="s">
        <v>247</v>
      </c>
      <c r="B138" s="1">
        <v>45046</v>
      </c>
      <c r="C138" t="s">
        <v>1061</v>
      </c>
      <c r="D138" s="4">
        <v>226</v>
      </c>
    </row>
    <row r="139" spans="1:4" x14ac:dyDescent="0.25">
      <c r="A139" t="s">
        <v>247</v>
      </c>
      <c r="B139" s="1">
        <v>45046</v>
      </c>
      <c r="C139" t="s">
        <v>1061</v>
      </c>
      <c r="D139" s="4">
        <v>6.3</v>
      </c>
    </row>
    <row r="140" spans="1:4" x14ac:dyDescent="0.25">
      <c r="A140" t="s">
        <v>247</v>
      </c>
      <c r="B140" s="1">
        <v>45077</v>
      </c>
      <c r="C140" t="s">
        <v>1263</v>
      </c>
      <c r="D140" s="4">
        <v>23.88</v>
      </c>
    </row>
    <row r="141" spans="1:4" x14ac:dyDescent="0.25">
      <c r="A141" t="s">
        <v>247</v>
      </c>
      <c r="B141" s="1">
        <v>45077</v>
      </c>
      <c r="C141" t="s">
        <v>1263</v>
      </c>
      <c r="D141" s="4">
        <v>270</v>
      </c>
    </row>
    <row r="142" spans="1:4" x14ac:dyDescent="0.25">
      <c r="A142" t="s">
        <v>247</v>
      </c>
      <c r="B142" s="1">
        <v>45107</v>
      </c>
      <c r="C142" t="s">
        <v>1512</v>
      </c>
      <c r="D142" s="4">
        <v>9.5500000000000007</v>
      </c>
    </row>
    <row r="143" spans="1:4" x14ac:dyDescent="0.25">
      <c r="A143" t="s">
        <v>247</v>
      </c>
      <c r="B143" s="1">
        <v>45107</v>
      </c>
      <c r="C143" t="s">
        <v>1510</v>
      </c>
      <c r="D143" s="4">
        <v>2262</v>
      </c>
    </row>
    <row r="144" spans="1:4" x14ac:dyDescent="0.25">
      <c r="A144" t="s">
        <v>247</v>
      </c>
      <c r="B144" s="1">
        <v>45138</v>
      </c>
      <c r="C144" t="s">
        <v>1651</v>
      </c>
      <c r="D144" s="3">
        <v>278</v>
      </c>
    </row>
    <row r="145" spans="1:4" x14ac:dyDescent="0.25">
      <c r="A145" t="s">
        <v>247</v>
      </c>
      <c r="B145" s="1">
        <v>45138</v>
      </c>
      <c r="C145" t="s">
        <v>1651</v>
      </c>
      <c r="D145" s="3">
        <v>8.6199999999999992</v>
      </c>
    </row>
    <row r="146" spans="1:4" x14ac:dyDescent="0.25">
      <c r="A146" t="s">
        <v>247</v>
      </c>
      <c r="B146" s="1">
        <v>45169</v>
      </c>
      <c r="C146" t="s">
        <v>1957</v>
      </c>
      <c r="D146" s="3">
        <v>286</v>
      </c>
    </row>
    <row r="147" spans="1:4" x14ac:dyDescent="0.25">
      <c r="A147" t="s">
        <v>247</v>
      </c>
      <c r="B147" s="1">
        <v>45169</v>
      </c>
      <c r="C147" t="s">
        <v>1957</v>
      </c>
      <c r="D147" s="3">
        <v>3.22</v>
      </c>
    </row>
    <row r="148" spans="1:4" x14ac:dyDescent="0.25">
      <c r="A148" t="s">
        <v>247</v>
      </c>
      <c r="B148" s="1">
        <v>45199</v>
      </c>
      <c r="C148" t="s">
        <v>2190</v>
      </c>
      <c r="D148" s="3">
        <v>234</v>
      </c>
    </row>
    <row r="149" spans="1:4" x14ac:dyDescent="0.25">
      <c r="A149" t="s">
        <v>247</v>
      </c>
      <c r="B149" s="1">
        <v>45199</v>
      </c>
      <c r="C149" t="s">
        <v>2190</v>
      </c>
      <c r="D149" s="3">
        <v>30.33</v>
      </c>
    </row>
    <row r="150" spans="1:4" x14ac:dyDescent="0.25">
      <c r="A150" t="s">
        <v>247</v>
      </c>
      <c r="B150" s="1">
        <v>45230</v>
      </c>
      <c r="C150" t="s">
        <v>2336</v>
      </c>
      <c r="D150" s="3">
        <v>12.91</v>
      </c>
    </row>
    <row r="151" spans="1:4" x14ac:dyDescent="0.25">
      <c r="A151" t="s">
        <v>247</v>
      </c>
      <c r="B151" s="1">
        <v>45230</v>
      </c>
      <c r="C151" t="s">
        <v>2336</v>
      </c>
      <c r="D151" s="3">
        <v>222</v>
      </c>
    </row>
    <row r="152" spans="1:4" x14ac:dyDescent="0.25">
      <c r="A152" t="s">
        <v>247</v>
      </c>
      <c r="B152" s="1">
        <v>45260</v>
      </c>
      <c r="C152" t="s">
        <v>2554</v>
      </c>
      <c r="D152" s="3">
        <v>9.8800000000000008</v>
      </c>
    </row>
    <row r="153" spans="1:4" x14ac:dyDescent="0.25">
      <c r="A153" t="s">
        <v>247</v>
      </c>
      <c r="B153" s="1">
        <v>45260</v>
      </c>
      <c r="C153" t="s">
        <v>2554</v>
      </c>
      <c r="D153" s="3">
        <v>250</v>
      </c>
    </row>
    <row r="154" spans="1:4" x14ac:dyDescent="0.25">
      <c r="A154" t="s">
        <v>247</v>
      </c>
      <c r="B154" s="1">
        <v>45291</v>
      </c>
      <c r="C154" t="s">
        <v>2912</v>
      </c>
      <c r="D154" s="3">
        <v>4.2300000000000004</v>
      </c>
    </row>
    <row r="155" spans="1:4" x14ac:dyDescent="0.25">
      <c r="A155" t="s">
        <v>247</v>
      </c>
      <c r="B155" s="1">
        <v>45291</v>
      </c>
      <c r="C155" t="s">
        <v>2913</v>
      </c>
      <c r="D155" s="3">
        <v>258</v>
      </c>
    </row>
    <row r="156" spans="1:4" x14ac:dyDescent="0.25">
      <c r="A156" t="s">
        <v>245</v>
      </c>
      <c r="B156" s="1">
        <v>44957</v>
      </c>
      <c r="C156" t="s">
        <v>246</v>
      </c>
      <c r="D156" s="3">
        <v>250</v>
      </c>
    </row>
    <row r="157" spans="1:4" x14ac:dyDescent="0.25">
      <c r="A157" t="s">
        <v>245</v>
      </c>
      <c r="B157" s="1">
        <v>44985</v>
      </c>
      <c r="C157" t="s">
        <v>542</v>
      </c>
      <c r="D157" s="3">
        <v>54.6</v>
      </c>
    </row>
    <row r="158" spans="1:4" x14ac:dyDescent="0.25">
      <c r="A158" t="s">
        <v>245</v>
      </c>
      <c r="B158" s="1">
        <v>44985</v>
      </c>
      <c r="C158" t="s">
        <v>546</v>
      </c>
      <c r="D158" s="3">
        <v>250</v>
      </c>
    </row>
    <row r="159" spans="1:4" x14ac:dyDescent="0.25">
      <c r="A159" t="s">
        <v>245</v>
      </c>
      <c r="B159" s="1">
        <v>45016</v>
      </c>
      <c r="C159" t="s">
        <v>818</v>
      </c>
      <c r="D159" s="3">
        <v>250</v>
      </c>
    </row>
    <row r="160" spans="1:4" x14ac:dyDescent="0.25">
      <c r="A160" t="s">
        <v>245</v>
      </c>
      <c r="B160" s="1">
        <v>45016</v>
      </c>
      <c r="C160" t="s">
        <v>809</v>
      </c>
      <c r="D160" s="3">
        <v>39.6</v>
      </c>
    </row>
    <row r="161" spans="1:4" x14ac:dyDescent="0.25">
      <c r="A161" t="s">
        <v>245</v>
      </c>
      <c r="B161" s="1">
        <v>45046</v>
      </c>
      <c r="C161" t="s">
        <v>1061</v>
      </c>
      <c r="D161" s="4">
        <v>830</v>
      </c>
    </row>
    <row r="162" spans="1:4" x14ac:dyDescent="0.25">
      <c r="A162" t="s">
        <v>245</v>
      </c>
      <c r="B162" s="1">
        <v>45046</v>
      </c>
      <c r="C162" t="s">
        <v>1061</v>
      </c>
      <c r="D162" s="4">
        <v>250</v>
      </c>
    </row>
    <row r="163" spans="1:4" x14ac:dyDescent="0.25">
      <c r="A163" t="s">
        <v>245</v>
      </c>
      <c r="B163" s="1">
        <v>45077</v>
      </c>
      <c r="C163" t="s">
        <v>1263</v>
      </c>
      <c r="D163" s="4">
        <v>250</v>
      </c>
    </row>
    <row r="164" spans="1:4" x14ac:dyDescent="0.25">
      <c r="A164" t="s">
        <v>245</v>
      </c>
      <c r="B164" s="1">
        <v>45077</v>
      </c>
      <c r="C164" t="s">
        <v>1263</v>
      </c>
      <c r="D164" s="4">
        <v>38.5</v>
      </c>
    </row>
    <row r="165" spans="1:4" x14ac:dyDescent="0.25">
      <c r="A165" t="s">
        <v>245</v>
      </c>
      <c r="B165" s="1">
        <v>45107</v>
      </c>
      <c r="C165" t="s">
        <v>1512</v>
      </c>
      <c r="D165" s="4">
        <v>250</v>
      </c>
    </row>
    <row r="166" spans="1:4" x14ac:dyDescent="0.25">
      <c r="A166" t="s">
        <v>245</v>
      </c>
      <c r="B166" s="1">
        <v>45107</v>
      </c>
      <c r="C166" t="s">
        <v>1512</v>
      </c>
      <c r="D166" s="4">
        <v>39</v>
      </c>
    </row>
    <row r="167" spans="1:4" x14ac:dyDescent="0.25">
      <c r="A167" t="s">
        <v>245</v>
      </c>
      <c r="B167" s="1">
        <v>45138</v>
      </c>
      <c r="C167" t="s">
        <v>1651</v>
      </c>
      <c r="D167" s="3">
        <v>250</v>
      </c>
    </row>
    <row r="168" spans="1:4" x14ac:dyDescent="0.25">
      <c r="A168" t="s">
        <v>245</v>
      </c>
      <c r="B168" s="1">
        <v>45169</v>
      </c>
      <c r="C168" t="s">
        <v>1960</v>
      </c>
      <c r="D168" s="3">
        <v>250</v>
      </c>
    </row>
    <row r="169" spans="1:4" x14ac:dyDescent="0.25">
      <c r="A169" t="s">
        <v>245</v>
      </c>
      <c r="B169" s="1">
        <v>45169</v>
      </c>
      <c r="C169" t="s">
        <v>1957</v>
      </c>
      <c r="D169" s="3">
        <v>42.5</v>
      </c>
    </row>
    <row r="170" spans="1:4" x14ac:dyDescent="0.25">
      <c r="A170" t="s">
        <v>245</v>
      </c>
      <c r="B170" s="1">
        <v>45199</v>
      </c>
      <c r="C170" t="s">
        <v>2190</v>
      </c>
      <c r="D170" s="3">
        <v>250</v>
      </c>
    </row>
    <row r="171" spans="1:4" x14ac:dyDescent="0.25">
      <c r="A171" t="s">
        <v>245</v>
      </c>
      <c r="B171" s="1">
        <v>45230</v>
      </c>
      <c r="C171" t="s">
        <v>2336</v>
      </c>
      <c r="D171" s="3">
        <v>250</v>
      </c>
    </row>
    <row r="172" spans="1:4" x14ac:dyDescent="0.25">
      <c r="A172" t="s">
        <v>245</v>
      </c>
      <c r="B172" s="1">
        <v>45230</v>
      </c>
      <c r="C172" t="s">
        <v>2336</v>
      </c>
      <c r="D172" s="3">
        <v>40.6</v>
      </c>
    </row>
    <row r="173" spans="1:4" x14ac:dyDescent="0.25">
      <c r="A173" t="s">
        <v>245</v>
      </c>
      <c r="B173" s="1">
        <v>45260</v>
      </c>
      <c r="C173" t="s">
        <v>2554</v>
      </c>
      <c r="D173" s="3">
        <v>250</v>
      </c>
    </row>
    <row r="174" spans="1:4" x14ac:dyDescent="0.25">
      <c r="A174" t="s">
        <v>245</v>
      </c>
      <c r="B174" s="1">
        <v>45260</v>
      </c>
      <c r="C174" t="s">
        <v>2554</v>
      </c>
      <c r="D174" s="3">
        <v>315</v>
      </c>
    </row>
    <row r="175" spans="1:4" x14ac:dyDescent="0.25">
      <c r="A175" t="s">
        <v>245</v>
      </c>
      <c r="B175" s="1">
        <v>45291</v>
      </c>
      <c r="C175" t="s">
        <v>2914</v>
      </c>
      <c r="D175" s="3">
        <v>250</v>
      </c>
    </row>
    <row r="176" spans="1:4" x14ac:dyDescent="0.25">
      <c r="A176" t="s">
        <v>2828</v>
      </c>
      <c r="B176" s="1">
        <v>45288</v>
      </c>
      <c r="C176" t="s">
        <v>2823</v>
      </c>
      <c r="D176" s="3">
        <v>4900</v>
      </c>
    </row>
    <row r="177" spans="1:4" x14ac:dyDescent="0.25">
      <c r="A177" t="s">
        <v>241</v>
      </c>
      <c r="B177" s="1">
        <v>44957</v>
      </c>
      <c r="C177" t="s">
        <v>242</v>
      </c>
      <c r="D177" s="3">
        <v>33.74</v>
      </c>
    </row>
    <row r="178" spans="1:4" x14ac:dyDescent="0.25">
      <c r="A178" t="s">
        <v>241</v>
      </c>
      <c r="B178" s="1">
        <v>44957</v>
      </c>
      <c r="C178" t="s">
        <v>243</v>
      </c>
      <c r="D178" s="3">
        <v>170</v>
      </c>
    </row>
    <row r="179" spans="1:4" x14ac:dyDescent="0.25">
      <c r="A179" t="s">
        <v>241</v>
      </c>
      <c r="B179" s="1">
        <v>44957</v>
      </c>
      <c r="C179" t="s">
        <v>246</v>
      </c>
      <c r="D179" s="3">
        <v>24</v>
      </c>
    </row>
    <row r="180" spans="1:4" x14ac:dyDescent="0.25">
      <c r="A180" t="s">
        <v>241</v>
      </c>
      <c r="B180" s="1">
        <v>44985</v>
      </c>
      <c r="C180" t="s">
        <v>542</v>
      </c>
      <c r="D180" s="3">
        <v>10</v>
      </c>
    </row>
    <row r="181" spans="1:4" x14ac:dyDescent="0.25">
      <c r="A181" t="s">
        <v>241</v>
      </c>
      <c r="B181" s="1">
        <v>44985</v>
      </c>
      <c r="C181" t="s">
        <v>542</v>
      </c>
      <c r="D181" s="3">
        <v>9</v>
      </c>
    </row>
    <row r="182" spans="1:4" x14ac:dyDescent="0.25">
      <c r="A182" t="s">
        <v>241</v>
      </c>
      <c r="B182" s="1">
        <v>44985</v>
      </c>
      <c r="C182" t="s">
        <v>542</v>
      </c>
      <c r="D182" s="3">
        <v>55.62</v>
      </c>
    </row>
    <row r="183" spans="1:4" x14ac:dyDescent="0.25">
      <c r="A183" t="s">
        <v>241</v>
      </c>
      <c r="B183" s="1">
        <v>45016</v>
      </c>
      <c r="C183" t="s">
        <v>809</v>
      </c>
      <c r="D183" s="3">
        <v>55.48</v>
      </c>
    </row>
    <row r="184" spans="1:4" x14ac:dyDescent="0.25">
      <c r="A184" t="s">
        <v>241</v>
      </c>
      <c r="B184" s="1">
        <v>45016</v>
      </c>
      <c r="C184" t="s">
        <v>809</v>
      </c>
      <c r="D184" s="3">
        <v>170</v>
      </c>
    </row>
    <row r="185" spans="1:4" x14ac:dyDescent="0.25">
      <c r="A185" t="s">
        <v>241</v>
      </c>
      <c r="B185" s="1">
        <v>45016</v>
      </c>
      <c r="C185" t="s">
        <v>809</v>
      </c>
      <c r="D185" s="3">
        <v>21</v>
      </c>
    </row>
    <row r="186" spans="1:4" x14ac:dyDescent="0.25">
      <c r="A186" t="s">
        <v>241</v>
      </c>
      <c r="B186" s="1">
        <v>45046</v>
      </c>
      <c r="C186" t="s">
        <v>1061</v>
      </c>
      <c r="D186" s="4">
        <v>1053.0899999999999</v>
      </c>
    </row>
    <row r="187" spans="1:4" x14ac:dyDescent="0.25">
      <c r="A187" t="s">
        <v>241</v>
      </c>
      <c r="B187" s="1">
        <v>45046</v>
      </c>
      <c r="C187" t="s">
        <v>1061</v>
      </c>
      <c r="D187" s="4">
        <v>12</v>
      </c>
    </row>
    <row r="188" spans="1:4" x14ac:dyDescent="0.25">
      <c r="A188" t="s">
        <v>241</v>
      </c>
      <c r="B188" s="1">
        <v>45046</v>
      </c>
      <c r="C188" t="s">
        <v>1061</v>
      </c>
      <c r="D188" s="4">
        <v>170</v>
      </c>
    </row>
    <row r="189" spans="1:4" x14ac:dyDescent="0.25">
      <c r="A189" t="s">
        <v>241</v>
      </c>
      <c r="B189" s="1">
        <v>45077</v>
      </c>
      <c r="C189" t="s">
        <v>1263</v>
      </c>
      <c r="D189" s="4">
        <v>170</v>
      </c>
    </row>
    <row r="190" spans="1:4" x14ac:dyDescent="0.25">
      <c r="A190" t="s">
        <v>241</v>
      </c>
      <c r="B190" s="1">
        <v>45077</v>
      </c>
      <c r="C190" t="s">
        <v>1263</v>
      </c>
      <c r="D190" s="4">
        <v>30</v>
      </c>
    </row>
    <row r="191" spans="1:4" x14ac:dyDescent="0.25">
      <c r="A191" t="s">
        <v>241</v>
      </c>
      <c r="B191" s="1">
        <v>45077</v>
      </c>
      <c r="C191" t="s">
        <v>1263</v>
      </c>
      <c r="D191" s="4">
        <v>16.38</v>
      </c>
    </row>
    <row r="192" spans="1:4" x14ac:dyDescent="0.25">
      <c r="A192" t="s">
        <v>241</v>
      </c>
      <c r="B192" s="1">
        <v>45107</v>
      </c>
      <c r="C192" t="s">
        <v>1510</v>
      </c>
      <c r="D192" s="4">
        <v>8.76</v>
      </c>
    </row>
    <row r="193" spans="1:4" x14ac:dyDescent="0.25">
      <c r="A193" t="s">
        <v>241</v>
      </c>
      <c r="B193" s="1">
        <v>45107</v>
      </c>
      <c r="C193" t="s">
        <v>1511</v>
      </c>
      <c r="D193" s="4">
        <v>200</v>
      </c>
    </row>
    <row r="194" spans="1:4" x14ac:dyDescent="0.25">
      <c r="A194" t="s">
        <v>241</v>
      </c>
      <c r="B194" s="1">
        <v>45107</v>
      </c>
      <c r="C194" t="s">
        <v>1514</v>
      </c>
      <c r="D194" s="4">
        <v>24</v>
      </c>
    </row>
    <row r="195" spans="1:4" x14ac:dyDescent="0.25">
      <c r="A195" t="s">
        <v>241</v>
      </c>
      <c r="B195" s="1">
        <v>45138</v>
      </c>
      <c r="C195" t="s">
        <v>1651</v>
      </c>
      <c r="D195" s="3">
        <v>12</v>
      </c>
    </row>
    <row r="196" spans="1:4" x14ac:dyDescent="0.25">
      <c r="A196" t="s">
        <v>241</v>
      </c>
      <c r="B196" s="1">
        <v>45138</v>
      </c>
      <c r="C196" t="s">
        <v>1663</v>
      </c>
      <c r="D196" s="3">
        <v>56.68</v>
      </c>
    </row>
    <row r="197" spans="1:4" x14ac:dyDescent="0.25">
      <c r="A197" t="s">
        <v>241</v>
      </c>
      <c r="B197" s="1">
        <v>45138</v>
      </c>
      <c r="C197" t="s">
        <v>1651</v>
      </c>
      <c r="D197" s="3">
        <v>10</v>
      </c>
    </row>
    <row r="198" spans="1:4" x14ac:dyDescent="0.25">
      <c r="A198" t="s">
        <v>241</v>
      </c>
      <c r="B198" s="1">
        <v>45169</v>
      </c>
      <c r="C198" t="s">
        <v>1957</v>
      </c>
      <c r="D198" s="3">
        <v>60.37</v>
      </c>
    </row>
    <row r="199" spans="1:4" x14ac:dyDescent="0.25">
      <c r="A199" t="s">
        <v>241</v>
      </c>
      <c r="B199" s="1">
        <v>45169</v>
      </c>
      <c r="C199" t="s">
        <v>1957</v>
      </c>
      <c r="D199" s="3">
        <v>190</v>
      </c>
    </row>
    <row r="200" spans="1:4" x14ac:dyDescent="0.25">
      <c r="A200" t="s">
        <v>241</v>
      </c>
      <c r="B200" s="1">
        <v>45169</v>
      </c>
      <c r="C200" t="s">
        <v>1961</v>
      </c>
      <c r="D200" s="3">
        <v>9</v>
      </c>
    </row>
    <row r="201" spans="1:4" x14ac:dyDescent="0.25">
      <c r="A201" t="s">
        <v>241</v>
      </c>
      <c r="B201" s="1">
        <v>45199</v>
      </c>
      <c r="C201" t="s">
        <v>2190</v>
      </c>
      <c r="D201" s="3">
        <v>59.61</v>
      </c>
    </row>
    <row r="202" spans="1:4" x14ac:dyDescent="0.25">
      <c r="A202" t="s">
        <v>241</v>
      </c>
      <c r="B202" s="1">
        <v>45230</v>
      </c>
      <c r="C202" t="s">
        <v>2336</v>
      </c>
      <c r="D202" s="3">
        <v>1935.87</v>
      </c>
    </row>
    <row r="203" spans="1:4" x14ac:dyDescent="0.25">
      <c r="A203" t="s">
        <v>241</v>
      </c>
      <c r="B203" s="1">
        <v>45230</v>
      </c>
      <c r="C203" t="s">
        <v>2336</v>
      </c>
      <c r="D203" s="3">
        <v>42</v>
      </c>
    </row>
    <row r="204" spans="1:4" x14ac:dyDescent="0.25">
      <c r="A204" t="s">
        <v>241</v>
      </c>
      <c r="B204" s="1">
        <v>45260</v>
      </c>
      <c r="C204" t="s">
        <v>2554</v>
      </c>
      <c r="D204" s="3">
        <v>6.71</v>
      </c>
    </row>
    <row r="205" spans="1:4" x14ac:dyDescent="0.25">
      <c r="A205" t="s">
        <v>241</v>
      </c>
      <c r="B205" s="1">
        <v>45260</v>
      </c>
      <c r="C205" t="s">
        <v>2554</v>
      </c>
      <c r="D205" s="3">
        <v>24</v>
      </c>
    </row>
    <row r="206" spans="1:4" x14ac:dyDescent="0.25">
      <c r="A206" t="s">
        <v>241</v>
      </c>
      <c r="B206" s="1">
        <v>45291</v>
      </c>
      <c r="C206" t="s">
        <v>2912</v>
      </c>
      <c r="D206" s="3">
        <v>28.9</v>
      </c>
    </row>
    <row r="207" spans="1:4" x14ac:dyDescent="0.25">
      <c r="A207" t="s">
        <v>241</v>
      </c>
      <c r="B207" s="1">
        <v>45291</v>
      </c>
      <c r="C207" t="s">
        <v>2915</v>
      </c>
      <c r="D207" s="3">
        <v>36</v>
      </c>
    </row>
    <row r="208" spans="1:4" x14ac:dyDescent="0.25">
      <c r="A208" t="s">
        <v>2192</v>
      </c>
      <c r="B208" s="1">
        <v>45199</v>
      </c>
      <c r="C208" t="s">
        <v>2190</v>
      </c>
      <c r="D208" s="3">
        <v>9</v>
      </c>
    </row>
    <row r="209" spans="1:4" x14ac:dyDescent="0.25">
      <c r="A209" t="s">
        <v>1159</v>
      </c>
      <c r="B209" s="1">
        <v>45070</v>
      </c>
      <c r="C209" t="s">
        <v>1160</v>
      </c>
      <c r="D209" s="4">
        <v>48720</v>
      </c>
    </row>
    <row r="210" spans="1:4" x14ac:dyDescent="0.25">
      <c r="A210" t="s">
        <v>1159</v>
      </c>
      <c r="B210" s="1">
        <v>45105</v>
      </c>
      <c r="C210" t="s">
        <v>1490</v>
      </c>
      <c r="D210" s="4">
        <v>54288</v>
      </c>
    </row>
    <row r="211" spans="1:4" x14ac:dyDescent="0.25">
      <c r="A211" t="s">
        <v>1159</v>
      </c>
      <c r="B211" s="1">
        <v>45161</v>
      </c>
      <c r="C211" t="s">
        <v>1863</v>
      </c>
      <c r="D211" s="3">
        <v>34452</v>
      </c>
    </row>
    <row r="212" spans="1:4" x14ac:dyDescent="0.25">
      <c r="A212" t="s">
        <v>1159</v>
      </c>
      <c r="B212" s="1">
        <v>45198</v>
      </c>
      <c r="C212" t="s">
        <v>2179</v>
      </c>
      <c r="D212" s="3">
        <v>7308</v>
      </c>
    </row>
    <row r="213" spans="1:4" x14ac:dyDescent="0.25">
      <c r="A213" t="s">
        <v>1159</v>
      </c>
      <c r="B213" s="1">
        <v>45289</v>
      </c>
      <c r="C213" t="s">
        <v>2879</v>
      </c>
      <c r="D213" s="3">
        <v>36073.01</v>
      </c>
    </row>
    <row r="214" spans="1:4" x14ac:dyDescent="0.25">
      <c r="A214" t="s">
        <v>508</v>
      </c>
      <c r="B214" s="1">
        <v>44984</v>
      </c>
      <c r="C214" t="s">
        <v>509</v>
      </c>
      <c r="D214" s="3">
        <v>29000</v>
      </c>
    </row>
    <row r="215" spans="1:4" x14ac:dyDescent="0.25">
      <c r="A215" t="s">
        <v>1652</v>
      </c>
      <c r="B215" s="1">
        <v>45138</v>
      </c>
      <c r="C215" t="s">
        <v>1653</v>
      </c>
      <c r="D215" s="3">
        <v>45.5</v>
      </c>
    </row>
    <row r="216" spans="1:4" x14ac:dyDescent="0.25">
      <c r="A216" t="s">
        <v>2193</v>
      </c>
      <c r="B216" s="1">
        <v>45199</v>
      </c>
      <c r="C216" t="s">
        <v>2190</v>
      </c>
      <c r="D216" s="3">
        <v>50.7</v>
      </c>
    </row>
    <row r="217" spans="1:4" x14ac:dyDescent="0.25">
      <c r="A217" t="s">
        <v>2692</v>
      </c>
      <c r="B217" s="1">
        <v>45276</v>
      </c>
      <c r="C217" t="s">
        <v>2693</v>
      </c>
      <c r="D217" s="11">
        <v>11999.99</v>
      </c>
    </row>
    <row r="218" spans="1:4" x14ac:dyDescent="0.25">
      <c r="A218" t="s">
        <v>938</v>
      </c>
      <c r="B218" s="1">
        <v>45033</v>
      </c>
      <c r="C218" t="s">
        <v>939</v>
      </c>
      <c r="D218" s="4">
        <v>50000</v>
      </c>
    </row>
    <row r="219" spans="1:4" x14ac:dyDescent="0.25">
      <c r="A219" t="s">
        <v>938</v>
      </c>
      <c r="B219" s="1">
        <v>45055</v>
      </c>
      <c r="C219" t="s">
        <v>1091</v>
      </c>
      <c r="D219" s="4">
        <v>50000</v>
      </c>
    </row>
    <row r="220" spans="1:4" x14ac:dyDescent="0.25">
      <c r="A220" t="s">
        <v>938</v>
      </c>
      <c r="B220" s="1">
        <v>45089</v>
      </c>
      <c r="C220" t="s">
        <v>1350</v>
      </c>
      <c r="D220" s="4">
        <v>100000</v>
      </c>
    </row>
    <row r="221" spans="1:4" x14ac:dyDescent="0.25">
      <c r="A221" t="s">
        <v>938</v>
      </c>
      <c r="B221" s="1">
        <v>45119</v>
      </c>
      <c r="C221" t="s">
        <v>1572</v>
      </c>
      <c r="D221" s="3">
        <v>100000</v>
      </c>
    </row>
    <row r="222" spans="1:4" x14ac:dyDescent="0.25">
      <c r="A222" t="s">
        <v>938</v>
      </c>
      <c r="B222" s="1">
        <v>45152</v>
      </c>
      <c r="C222" t="s">
        <v>1749</v>
      </c>
      <c r="D222" s="3">
        <v>99089.91</v>
      </c>
    </row>
    <row r="223" spans="1:4" x14ac:dyDescent="0.25">
      <c r="A223" t="s">
        <v>980</v>
      </c>
      <c r="B223" s="1">
        <v>45040</v>
      </c>
      <c r="C223" t="s">
        <v>981</v>
      </c>
      <c r="D223" s="4">
        <v>13000</v>
      </c>
    </row>
    <row r="224" spans="1:4" x14ac:dyDescent="0.25">
      <c r="A224" t="s">
        <v>980</v>
      </c>
      <c r="B224" s="1">
        <v>45044</v>
      </c>
      <c r="C224" t="s">
        <v>1036</v>
      </c>
      <c r="D224" s="4">
        <v>23200</v>
      </c>
    </row>
    <row r="225" spans="1:4" x14ac:dyDescent="0.25">
      <c r="A225" t="s">
        <v>980</v>
      </c>
      <c r="B225" s="1">
        <v>45044</v>
      </c>
      <c r="C225" t="s">
        <v>1037</v>
      </c>
      <c r="D225" s="4">
        <v>4000</v>
      </c>
    </row>
    <row r="226" spans="1:4" x14ac:dyDescent="0.25">
      <c r="A226" t="s">
        <v>284</v>
      </c>
      <c r="B226" s="1">
        <v>44966</v>
      </c>
      <c r="C226" t="s">
        <v>285</v>
      </c>
      <c r="D226" s="3">
        <v>1200</v>
      </c>
    </row>
    <row r="227" spans="1:4" x14ac:dyDescent="0.25">
      <c r="A227" t="s">
        <v>284</v>
      </c>
      <c r="B227" s="1">
        <v>44981</v>
      </c>
      <c r="C227" t="s">
        <v>488</v>
      </c>
      <c r="D227" s="3">
        <v>1200</v>
      </c>
    </row>
    <row r="228" spans="1:4" x14ac:dyDescent="0.25">
      <c r="A228" t="s">
        <v>284</v>
      </c>
      <c r="B228" s="1">
        <v>44999</v>
      </c>
      <c r="C228" t="s">
        <v>654</v>
      </c>
      <c r="D228" s="3">
        <v>1200</v>
      </c>
    </row>
    <row r="229" spans="1:4" x14ac:dyDescent="0.25">
      <c r="A229" t="s">
        <v>284</v>
      </c>
      <c r="B229" s="1">
        <v>45075</v>
      </c>
      <c r="C229" t="s">
        <v>1222</v>
      </c>
      <c r="D229" s="4">
        <v>358</v>
      </c>
    </row>
    <row r="230" spans="1:4" x14ac:dyDescent="0.25">
      <c r="A230" t="s">
        <v>1187</v>
      </c>
      <c r="B230" s="1">
        <v>45071</v>
      </c>
      <c r="C230" t="s">
        <v>1188</v>
      </c>
      <c r="D230" s="12">
        <v>272343.84000000003</v>
      </c>
    </row>
    <row r="231" spans="1:4" x14ac:dyDescent="0.25">
      <c r="A231" t="s">
        <v>1187</v>
      </c>
      <c r="B231" s="1">
        <v>45071</v>
      </c>
      <c r="C231" t="s">
        <v>1189</v>
      </c>
      <c r="D231" s="12">
        <v>68170.42</v>
      </c>
    </row>
    <row r="232" spans="1:4" x14ac:dyDescent="0.25">
      <c r="A232" t="s">
        <v>1187</v>
      </c>
      <c r="B232" s="1">
        <v>45080</v>
      </c>
      <c r="C232" t="s">
        <v>1279</v>
      </c>
      <c r="D232" s="12">
        <v>522000</v>
      </c>
    </row>
    <row r="233" spans="1:4" x14ac:dyDescent="0.25">
      <c r="A233" t="s">
        <v>1187</v>
      </c>
      <c r="B233" s="1">
        <v>45100</v>
      </c>
      <c r="C233" t="s">
        <v>1461</v>
      </c>
      <c r="D233" s="12">
        <v>71213.86</v>
      </c>
    </row>
    <row r="234" spans="1:4" x14ac:dyDescent="0.25">
      <c r="A234" t="s">
        <v>1187</v>
      </c>
      <c r="B234" s="1">
        <v>45160</v>
      </c>
      <c r="C234" t="s">
        <v>1844</v>
      </c>
      <c r="D234" s="11">
        <v>328279.78000000003</v>
      </c>
    </row>
    <row r="235" spans="1:4" x14ac:dyDescent="0.25">
      <c r="A235" t="s">
        <v>1187</v>
      </c>
      <c r="B235" s="1">
        <v>45168</v>
      </c>
      <c r="C235" t="s">
        <v>1943</v>
      </c>
      <c r="D235" s="11">
        <v>522000</v>
      </c>
    </row>
    <row r="236" spans="1:4" x14ac:dyDescent="0.25">
      <c r="A236" t="s">
        <v>1187</v>
      </c>
      <c r="B236" s="1">
        <v>45195</v>
      </c>
      <c r="C236" t="s">
        <v>2123</v>
      </c>
      <c r="D236" s="11">
        <v>480746.77</v>
      </c>
    </row>
    <row r="237" spans="1:4" x14ac:dyDescent="0.25">
      <c r="A237" t="s">
        <v>1187</v>
      </c>
      <c r="B237" s="1">
        <v>45247</v>
      </c>
      <c r="C237" t="s">
        <v>2462</v>
      </c>
      <c r="D237" s="11">
        <v>150000</v>
      </c>
    </row>
    <row r="238" spans="1:4" x14ac:dyDescent="0.25">
      <c r="A238" t="s">
        <v>1187</v>
      </c>
      <c r="B238" s="1">
        <v>45254</v>
      </c>
      <c r="C238" t="s">
        <v>2501</v>
      </c>
      <c r="D238" s="11">
        <v>497570</v>
      </c>
    </row>
    <row r="239" spans="1:4" x14ac:dyDescent="0.25">
      <c r="A239" t="s">
        <v>1187</v>
      </c>
      <c r="B239" s="1">
        <v>45267</v>
      </c>
      <c r="C239" t="s">
        <v>2599</v>
      </c>
      <c r="D239" s="11">
        <v>647570</v>
      </c>
    </row>
    <row r="240" spans="1:4" x14ac:dyDescent="0.25">
      <c r="A240" t="s">
        <v>1187</v>
      </c>
      <c r="B240" s="1">
        <v>45288</v>
      </c>
      <c r="C240" t="s">
        <v>2819</v>
      </c>
      <c r="D240" s="11">
        <v>750000</v>
      </c>
    </row>
    <row r="241" spans="1:4" x14ac:dyDescent="0.25">
      <c r="A241" t="s">
        <v>1187</v>
      </c>
      <c r="B241" s="1">
        <v>45289</v>
      </c>
      <c r="C241" t="s">
        <v>2843</v>
      </c>
      <c r="D241" s="11">
        <v>120000</v>
      </c>
    </row>
    <row r="242" spans="1:4" x14ac:dyDescent="0.25">
      <c r="A242" t="s">
        <v>1187</v>
      </c>
      <c r="B242" s="1">
        <v>45289</v>
      </c>
      <c r="C242" t="s">
        <v>2902</v>
      </c>
      <c r="D242" s="11">
        <v>130000</v>
      </c>
    </row>
    <row r="243" spans="1:4" x14ac:dyDescent="0.25">
      <c r="A243" t="s">
        <v>326</v>
      </c>
      <c r="B243" s="1">
        <v>44970</v>
      </c>
      <c r="C243" t="s">
        <v>327</v>
      </c>
      <c r="D243" s="3">
        <v>10925.87</v>
      </c>
    </row>
    <row r="244" spans="1:4" x14ac:dyDescent="0.25">
      <c r="A244" t="s">
        <v>326</v>
      </c>
      <c r="B244" s="1">
        <v>45160</v>
      </c>
      <c r="C244" t="s">
        <v>1826</v>
      </c>
      <c r="D244" s="3">
        <v>15401.99</v>
      </c>
    </row>
    <row r="245" spans="1:4" x14ac:dyDescent="0.25">
      <c r="A245" t="s">
        <v>326</v>
      </c>
      <c r="B245" s="1">
        <v>45243</v>
      </c>
      <c r="C245" t="s">
        <v>2432</v>
      </c>
      <c r="D245" s="3">
        <v>5550.83</v>
      </c>
    </row>
    <row r="246" spans="1:4" x14ac:dyDescent="0.25">
      <c r="A246" t="s">
        <v>324</v>
      </c>
      <c r="B246" s="1">
        <v>44970</v>
      </c>
      <c r="C246" t="s">
        <v>325</v>
      </c>
      <c r="D246" s="3">
        <v>7355.48</v>
      </c>
    </row>
    <row r="247" spans="1:4" x14ac:dyDescent="0.25">
      <c r="A247" t="s">
        <v>2214</v>
      </c>
      <c r="B247" s="1">
        <v>45201</v>
      </c>
      <c r="C247" t="s">
        <v>2215</v>
      </c>
      <c r="D247" s="3">
        <v>147241.79999999999</v>
      </c>
    </row>
    <row r="248" spans="1:4" x14ac:dyDescent="0.25">
      <c r="A248" t="s">
        <v>318</v>
      </c>
      <c r="B248" s="1">
        <v>44970</v>
      </c>
      <c r="C248" t="s">
        <v>319</v>
      </c>
      <c r="D248" s="3">
        <v>9081.77</v>
      </c>
    </row>
    <row r="249" spans="1:4" x14ac:dyDescent="0.25">
      <c r="A249" t="s">
        <v>318</v>
      </c>
      <c r="B249" s="1">
        <v>45083</v>
      </c>
      <c r="C249" t="s">
        <v>1314</v>
      </c>
      <c r="D249" s="4">
        <v>11101.66</v>
      </c>
    </row>
    <row r="250" spans="1:4" x14ac:dyDescent="0.25">
      <c r="A250" t="s">
        <v>336</v>
      </c>
      <c r="B250" s="1">
        <v>44970</v>
      </c>
      <c r="C250" t="s">
        <v>337</v>
      </c>
      <c r="D250" s="3">
        <v>4500.25</v>
      </c>
    </row>
    <row r="251" spans="1:4" x14ac:dyDescent="0.25">
      <c r="A251" t="s">
        <v>336</v>
      </c>
      <c r="B251" s="1">
        <v>45160</v>
      </c>
      <c r="C251" t="s">
        <v>1825</v>
      </c>
      <c r="D251" s="3">
        <v>11101.66</v>
      </c>
    </row>
    <row r="252" spans="1:4" x14ac:dyDescent="0.25">
      <c r="A252" t="s">
        <v>2105</v>
      </c>
      <c r="B252" s="1">
        <v>45191</v>
      </c>
      <c r="C252" t="s">
        <v>2106</v>
      </c>
      <c r="D252" s="3">
        <v>10000</v>
      </c>
    </row>
    <row r="253" spans="1:4" x14ac:dyDescent="0.25">
      <c r="A253" t="s">
        <v>2105</v>
      </c>
      <c r="B253" s="1">
        <v>45196</v>
      </c>
      <c r="C253" t="s">
        <v>2137</v>
      </c>
      <c r="D253" s="3">
        <v>10000</v>
      </c>
    </row>
    <row r="254" spans="1:4" x14ac:dyDescent="0.25">
      <c r="A254" t="s">
        <v>1287</v>
      </c>
      <c r="B254" s="1">
        <v>45082</v>
      </c>
      <c r="C254" t="s">
        <v>1288</v>
      </c>
      <c r="D254" s="4">
        <v>13145.2</v>
      </c>
    </row>
    <row r="255" spans="1:4" x14ac:dyDescent="0.25">
      <c r="A255" t="s">
        <v>1747</v>
      </c>
      <c r="B255" s="1">
        <v>45152</v>
      </c>
      <c r="C255" t="s">
        <v>1748</v>
      </c>
      <c r="D255" s="3">
        <v>50000</v>
      </c>
    </row>
    <row r="256" spans="1:4" x14ac:dyDescent="0.25">
      <c r="A256" t="s">
        <v>1747</v>
      </c>
      <c r="B256" s="1">
        <v>45177</v>
      </c>
      <c r="C256" t="s">
        <v>2017</v>
      </c>
      <c r="D256" s="3">
        <v>50000</v>
      </c>
    </row>
    <row r="257" spans="1:4" x14ac:dyDescent="0.25">
      <c r="A257" t="s">
        <v>2528</v>
      </c>
      <c r="B257" s="1">
        <v>45257</v>
      </c>
      <c r="C257" t="s">
        <v>2529</v>
      </c>
      <c r="D257" s="3">
        <v>801732.82</v>
      </c>
    </row>
    <row r="258" spans="1:4" x14ac:dyDescent="0.25">
      <c r="A258" t="s">
        <v>132</v>
      </c>
      <c r="B258" s="1">
        <v>44945</v>
      </c>
      <c r="C258" t="s">
        <v>133</v>
      </c>
      <c r="D258" s="3">
        <v>24360</v>
      </c>
    </row>
    <row r="259" spans="1:4" x14ac:dyDescent="0.25">
      <c r="A259" t="s">
        <v>392</v>
      </c>
      <c r="B259" s="1">
        <v>44972</v>
      </c>
      <c r="C259" t="s">
        <v>393</v>
      </c>
      <c r="D259" s="3">
        <v>3741</v>
      </c>
    </row>
    <row r="260" spans="1:4" x14ac:dyDescent="0.25">
      <c r="A260" t="s">
        <v>577</v>
      </c>
      <c r="B260" s="1">
        <v>44988</v>
      </c>
      <c r="C260" t="s">
        <v>578</v>
      </c>
      <c r="D260" s="3">
        <v>13598.39</v>
      </c>
    </row>
    <row r="261" spans="1:4" x14ac:dyDescent="0.25">
      <c r="A261" t="s">
        <v>577</v>
      </c>
      <c r="B261" s="1">
        <v>45002</v>
      </c>
      <c r="C261" t="s">
        <v>684</v>
      </c>
      <c r="D261" s="3">
        <v>12656.88</v>
      </c>
    </row>
    <row r="262" spans="1:4" x14ac:dyDescent="0.25">
      <c r="A262" t="s">
        <v>577</v>
      </c>
      <c r="B262" s="1">
        <v>45125</v>
      </c>
      <c r="C262" t="s">
        <v>1612</v>
      </c>
      <c r="D262" s="3">
        <v>8758</v>
      </c>
    </row>
    <row r="263" spans="1:4" x14ac:dyDescent="0.25">
      <c r="A263" t="s">
        <v>577</v>
      </c>
      <c r="B263" s="1">
        <v>45231</v>
      </c>
      <c r="C263" t="s">
        <v>2359</v>
      </c>
      <c r="D263" s="3">
        <v>15231.96</v>
      </c>
    </row>
    <row r="264" spans="1:4" x14ac:dyDescent="0.25">
      <c r="A264" t="s">
        <v>577</v>
      </c>
      <c r="B264" s="1">
        <v>45265</v>
      </c>
      <c r="C264" t="s">
        <v>2583</v>
      </c>
      <c r="D264" s="3">
        <v>11910.17</v>
      </c>
    </row>
    <row r="265" spans="1:4" x14ac:dyDescent="0.25">
      <c r="A265" t="s">
        <v>4</v>
      </c>
      <c r="B265" s="1">
        <v>44930</v>
      </c>
      <c r="C265" t="s">
        <v>5</v>
      </c>
      <c r="D265" s="3">
        <v>6943.92</v>
      </c>
    </row>
    <row r="266" spans="1:4" x14ac:dyDescent="0.25">
      <c r="A266" t="s">
        <v>4</v>
      </c>
      <c r="B266" s="1">
        <v>44960</v>
      </c>
      <c r="C266" t="s">
        <v>266</v>
      </c>
      <c r="D266" s="3">
        <v>5337.92</v>
      </c>
    </row>
    <row r="267" spans="1:4" x14ac:dyDescent="0.25">
      <c r="A267" t="s">
        <v>4</v>
      </c>
      <c r="B267" s="1">
        <v>44981</v>
      </c>
      <c r="C267" t="s">
        <v>489</v>
      </c>
      <c r="D267" s="3">
        <v>335.2</v>
      </c>
    </row>
    <row r="268" spans="1:4" x14ac:dyDescent="0.25">
      <c r="A268" t="s">
        <v>4</v>
      </c>
      <c r="B268" s="1">
        <v>44987</v>
      </c>
      <c r="C268" t="s">
        <v>571</v>
      </c>
      <c r="D268" s="3">
        <v>4377.83</v>
      </c>
    </row>
    <row r="269" spans="1:4" x14ac:dyDescent="0.25">
      <c r="A269" t="s">
        <v>1261</v>
      </c>
      <c r="B269" s="1">
        <v>45077</v>
      </c>
      <c r="C269" t="s">
        <v>1262</v>
      </c>
      <c r="D269" s="4">
        <v>0</v>
      </c>
    </row>
    <row r="270" spans="1:4" x14ac:dyDescent="0.25">
      <c r="A270" t="s">
        <v>208</v>
      </c>
      <c r="B270" s="1">
        <v>44956</v>
      </c>
      <c r="C270" t="s">
        <v>209</v>
      </c>
      <c r="D270" s="11">
        <v>79313.399999999994</v>
      </c>
    </row>
    <row r="271" spans="1:4" x14ac:dyDescent="0.25">
      <c r="A271" t="s">
        <v>208</v>
      </c>
      <c r="B271" s="1">
        <v>45044</v>
      </c>
      <c r="C271" t="s">
        <v>1048</v>
      </c>
      <c r="D271" s="12">
        <v>75874.44</v>
      </c>
    </row>
    <row r="272" spans="1:4" x14ac:dyDescent="0.25">
      <c r="A272" t="s">
        <v>208</v>
      </c>
      <c r="B272" s="1">
        <v>45076</v>
      </c>
      <c r="C272" t="s">
        <v>1232</v>
      </c>
      <c r="D272" s="12">
        <v>47694.79</v>
      </c>
    </row>
    <row r="273" spans="1:4" x14ac:dyDescent="0.25">
      <c r="A273" t="s">
        <v>208</v>
      </c>
      <c r="B273" s="1">
        <v>45099</v>
      </c>
      <c r="C273" t="s">
        <v>1457</v>
      </c>
      <c r="D273" s="12">
        <v>30691.51</v>
      </c>
    </row>
    <row r="274" spans="1:4" x14ac:dyDescent="0.25">
      <c r="A274" t="s">
        <v>208</v>
      </c>
      <c r="B274" s="1">
        <v>45168</v>
      </c>
      <c r="C274" t="s">
        <v>1944</v>
      </c>
      <c r="D274" s="11">
        <v>36997.97</v>
      </c>
    </row>
    <row r="275" spans="1:4" x14ac:dyDescent="0.25">
      <c r="A275" t="s">
        <v>208</v>
      </c>
      <c r="B275" s="1">
        <v>45201</v>
      </c>
      <c r="C275" t="s">
        <v>2208</v>
      </c>
      <c r="D275" s="11">
        <v>51486.6</v>
      </c>
    </row>
    <row r="276" spans="1:4" x14ac:dyDescent="0.25">
      <c r="A276" t="s">
        <v>208</v>
      </c>
      <c r="B276" s="1">
        <v>45287</v>
      </c>
      <c r="C276" t="s">
        <v>2801</v>
      </c>
      <c r="D276" s="11">
        <v>49863.76</v>
      </c>
    </row>
    <row r="277" spans="1:4" x14ac:dyDescent="0.25">
      <c r="A277" t="s">
        <v>1768</v>
      </c>
      <c r="B277" s="1">
        <v>45153</v>
      </c>
      <c r="C277" t="s">
        <v>1769</v>
      </c>
      <c r="D277" s="3">
        <v>609803.73</v>
      </c>
    </row>
    <row r="278" spans="1:4" x14ac:dyDescent="0.25">
      <c r="A278" t="s">
        <v>1768</v>
      </c>
      <c r="B278" s="1">
        <v>45259</v>
      </c>
      <c r="C278" t="s">
        <v>2551</v>
      </c>
      <c r="D278" s="3">
        <v>484046.66</v>
      </c>
    </row>
    <row r="279" spans="1:4" x14ac:dyDescent="0.25">
      <c r="A279" t="s">
        <v>1768</v>
      </c>
      <c r="B279" s="1">
        <v>45283</v>
      </c>
      <c r="C279" t="s">
        <v>2763</v>
      </c>
      <c r="D279" s="3">
        <v>603386.59</v>
      </c>
    </row>
    <row r="280" spans="1:4" x14ac:dyDescent="0.25">
      <c r="A280" t="s">
        <v>165</v>
      </c>
      <c r="B280" s="1">
        <v>44951</v>
      </c>
      <c r="C280" t="s">
        <v>166</v>
      </c>
      <c r="D280" s="3">
        <v>3798.48</v>
      </c>
    </row>
    <row r="281" spans="1:4" x14ac:dyDescent="0.25">
      <c r="A281" t="s">
        <v>165</v>
      </c>
      <c r="B281" s="1">
        <v>45006</v>
      </c>
      <c r="C281" t="s">
        <v>686</v>
      </c>
      <c r="D281" s="3">
        <v>2000</v>
      </c>
    </row>
    <row r="282" spans="1:4" x14ac:dyDescent="0.25">
      <c r="A282" t="s">
        <v>165</v>
      </c>
      <c r="B282" s="1">
        <v>45085</v>
      </c>
      <c r="C282" t="s">
        <v>1336</v>
      </c>
      <c r="D282" s="4">
        <v>10000</v>
      </c>
    </row>
    <row r="283" spans="1:4" x14ac:dyDescent="0.25">
      <c r="A283" t="s">
        <v>165</v>
      </c>
      <c r="B283" s="1">
        <v>45146</v>
      </c>
      <c r="C283" t="s">
        <v>1710</v>
      </c>
      <c r="D283" s="3">
        <v>30000</v>
      </c>
    </row>
    <row r="284" spans="1:4" x14ac:dyDescent="0.25">
      <c r="A284" t="s">
        <v>165</v>
      </c>
      <c r="B284" s="1">
        <v>45152</v>
      </c>
      <c r="C284" t="s">
        <v>1755</v>
      </c>
      <c r="D284" s="3">
        <v>5000</v>
      </c>
    </row>
    <row r="285" spans="1:4" x14ac:dyDescent="0.25">
      <c r="A285" t="s">
        <v>165</v>
      </c>
      <c r="B285" s="1">
        <v>45156</v>
      </c>
      <c r="C285" t="s">
        <v>1804</v>
      </c>
      <c r="D285" s="3">
        <v>2000</v>
      </c>
    </row>
    <row r="286" spans="1:4" x14ac:dyDescent="0.25">
      <c r="A286" t="s">
        <v>165</v>
      </c>
      <c r="B286" s="1">
        <v>45174</v>
      </c>
      <c r="C286" t="s">
        <v>1990</v>
      </c>
      <c r="D286" s="3">
        <v>7000</v>
      </c>
    </row>
    <row r="287" spans="1:4" x14ac:dyDescent="0.25">
      <c r="A287" t="s">
        <v>165</v>
      </c>
      <c r="B287" s="1">
        <v>45175</v>
      </c>
      <c r="C287" t="s">
        <v>2000</v>
      </c>
      <c r="D287" s="3">
        <v>2124.4899999999998</v>
      </c>
    </row>
    <row r="288" spans="1:4" x14ac:dyDescent="0.25">
      <c r="A288" t="s">
        <v>165</v>
      </c>
      <c r="B288" s="1">
        <v>45196</v>
      </c>
      <c r="C288" t="s">
        <v>2136</v>
      </c>
      <c r="D288" s="3">
        <v>363.74</v>
      </c>
    </row>
    <row r="289" spans="1:4" x14ac:dyDescent="0.25">
      <c r="A289" t="s">
        <v>165</v>
      </c>
      <c r="B289" s="1">
        <v>45202</v>
      </c>
      <c r="C289" t="s">
        <v>2218</v>
      </c>
      <c r="D289" s="3">
        <v>2348</v>
      </c>
    </row>
    <row r="290" spans="1:4" x14ac:dyDescent="0.25">
      <c r="A290" t="s">
        <v>165</v>
      </c>
      <c r="B290" s="1">
        <v>45230</v>
      </c>
      <c r="C290" t="s">
        <v>2340</v>
      </c>
      <c r="D290" s="3">
        <v>2867</v>
      </c>
    </row>
    <row r="291" spans="1:4" x14ac:dyDescent="0.25">
      <c r="A291" t="s">
        <v>165</v>
      </c>
      <c r="B291" s="1">
        <v>45237</v>
      </c>
      <c r="C291" t="s">
        <v>2385</v>
      </c>
      <c r="D291" s="3">
        <v>3000</v>
      </c>
    </row>
    <row r="292" spans="1:4" x14ac:dyDescent="0.25">
      <c r="A292" t="s">
        <v>165</v>
      </c>
      <c r="B292" s="1">
        <v>45260</v>
      </c>
      <c r="C292" t="s">
        <v>2558</v>
      </c>
      <c r="D292" s="3">
        <v>7000</v>
      </c>
    </row>
    <row r="293" spans="1:4" x14ac:dyDescent="0.25">
      <c r="A293" t="s">
        <v>165</v>
      </c>
      <c r="B293" s="1">
        <v>45271</v>
      </c>
      <c r="C293" t="s">
        <v>2623</v>
      </c>
      <c r="D293" s="3">
        <v>18700</v>
      </c>
    </row>
    <row r="294" spans="1:4" x14ac:dyDescent="0.25">
      <c r="A294" t="s">
        <v>165</v>
      </c>
      <c r="B294" s="1">
        <v>45279</v>
      </c>
      <c r="C294" t="s">
        <v>2700</v>
      </c>
      <c r="D294" s="3">
        <v>2000</v>
      </c>
    </row>
    <row r="295" spans="1:4" x14ac:dyDescent="0.25">
      <c r="A295" t="s">
        <v>165</v>
      </c>
      <c r="B295" s="1">
        <v>45289</v>
      </c>
      <c r="C295" t="s">
        <v>2854</v>
      </c>
      <c r="D295" s="3">
        <v>1692</v>
      </c>
    </row>
    <row r="296" spans="1:4" x14ac:dyDescent="0.25">
      <c r="A296" t="s">
        <v>2523</v>
      </c>
      <c r="B296" s="1">
        <v>45254</v>
      </c>
      <c r="C296" t="s">
        <v>2524</v>
      </c>
      <c r="D296" s="3">
        <v>3497.01</v>
      </c>
    </row>
    <row r="297" spans="1:4" x14ac:dyDescent="0.25">
      <c r="A297" t="s">
        <v>1491</v>
      </c>
      <c r="B297" s="1">
        <v>45105</v>
      </c>
      <c r="C297" t="s">
        <v>1492</v>
      </c>
      <c r="D297" s="4">
        <v>68029.960000000006</v>
      </c>
    </row>
    <row r="298" spans="1:4" x14ac:dyDescent="0.25">
      <c r="A298" t="s">
        <v>1491</v>
      </c>
      <c r="B298" s="1">
        <v>45161</v>
      </c>
      <c r="C298" t="s">
        <v>1878</v>
      </c>
      <c r="D298" s="3">
        <v>85301.56</v>
      </c>
    </row>
    <row r="299" spans="1:4" x14ac:dyDescent="0.25">
      <c r="A299" t="s">
        <v>1739</v>
      </c>
      <c r="B299" s="1">
        <v>45149</v>
      </c>
      <c r="C299" t="s">
        <v>1740</v>
      </c>
      <c r="D299" s="3">
        <v>5000</v>
      </c>
    </row>
    <row r="300" spans="1:4" x14ac:dyDescent="0.25">
      <c r="A300" t="s">
        <v>2355</v>
      </c>
      <c r="B300" s="1">
        <v>45231</v>
      </c>
      <c r="C300" t="s">
        <v>2356</v>
      </c>
      <c r="D300" s="3">
        <v>17942.8</v>
      </c>
    </row>
    <row r="301" spans="1:4" x14ac:dyDescent="0.25">
      <c r="A301" t="s">
        <v>386</v>
      </c>
      <c r="B301" s="1">
        <v>44972</v>
      </c>
      <c r="C301" t="s">
        <v>387</v>
      </c>
      <c r="D301" s="3">
        <v>1000</v>
      </c>
    </row>
    <row r="302" spans="1:4" x14ac:dyDescent="0.25">
      <c r="A302" t="s">
        <v>386</v>
      </c>
      <c r="B302" s="1">
        <v>44988</v>
      </c>
      <c r="C302" t="s">
        <v>573</v>
      </c>
      <c r="D302" s="3">
        <v>1000</v>
      </c>
    </row>
    <row r="303" spans="1:4" x14ac:dyDescent="0.25">
      <c r="A303" t="s">
        <v>386</v>
      </c>
      <c r="B303" s="1">
        <v>45058</v>
      </c>
      <c r="C303" t="s">
        <v>1109</v>
      </c>
      <c r="D303" s="4">
        <v>1000</v>
      </c>
    </row>
    <row r="304" spans="1:4" x14ac:dyDescent="0.25">
      <c r="A304" t="s">
        <v>386</v>
      </c>
      <c r="B304" s="1">
        <v>45148</v>
      </c>
      <c r="C304" t="s">
        <v>1718</v>
      </c>
      <c r="D304" s="3">
        <v>1000</v>
      </c>
    </row>
    <row r="305" spans="1:4" x14ac:dyDescent="0.25">
      <c r="A305" t="s">
        <v>386</v>
      </c>
      <c r="B305" s="1">
        <v>45229</v>
      </c>
      <c r="C305" t="s">
        <v>2331</v>
      </c>
      <c r="D305" s="3">
        <v>1000</v>
      </c>
    </row>
    <row r="306" spans="1:4" x14ac:dyDescent="0.25">
      <c r="A306" t="s">
        <v>386</v>
      </c>
      <c r="B306" s="1">
        <v>45244</v>
      </c>
      <c r="C306" t="s">
        <v>2449</v>
      </c>
      <c r="D306" s="3">
        <v>1000</v>
      </c>
    </row>
    <row r="307" spans="1:4" x14ac:dyDescent="0.25">
      <c r="A307" t="s">
        <v>320</v>
      </c>
      <c r="B307" s="1">
        <v>44970</v>
      </c>
      <c r="C307" t="s">
        <v>321</v>
      </c>
      <c r="D307" s="3">
        <v>605.1</v>
      </c>
    </row>
    <row r="308" spans="1:4" x14ac:dyDescent="0.25">
      <c r="A308" t="s">
        <v>613</v>
      </c>
      <c r="B308" s="1">
        <v>44993</v>
      </c>
      <c r="C308" t="s">
        <v>614</v>
      </c>
      <c r="D308" s="3">
        <v>15328.2</v>
      </c>
    </row>
    <row r="309" spans="1:4" x14ac:dyDescent="0.25">
      <c r="A309" t="s">
        <v>1405</v>
      </c>
      <c r="B309" s="1">
        <v>45097</v>
      </c>
      <c r="C309" t="s">
        <v>1406</v>
      </c>
      <c r="D309" s="4">
        <v>33813.589999999997</v>
      </c>
    </row>
    <row r="310" spans="1:4" x14ac:dyDescent="0.25">
      <c r="A310" t="s">
        <v>322</v>
      </c>
      <c r="B310" s="1">
        <v>44970</v>
      </c>
      <c r="C310" t="s">
        <v>323</v>
      </c>
      <c r="D310" s="3">
        <v>5407.89</v>
      </c>
    </row>
    <row r="311" spans="1:4" x14ac:dyDescent="0.25">
      <c r="A311" t="s">
        <v>1078</v>
      </c>
      <c r="B311" s="1">
        <v>45054</v>
      </c>
      <c r="C311" t="s">
        <v>1079</v>
      </c>
      <c r="D311" s="12">
        <v>9643.5</v>
      </c>
    </row>
    <row r="312" spans="1:4" x14ac:dyDescent="0.25">
      <c r="A312" t="s">
        <v>1078</v>
      </c>
      <c r="B312" s="1">
        <v>45107</v>
      </c>
      <c r="C312" t="s">
        <v>1502</v>
      </c>
      <c r="D312" s="4">
        <v>13354.95</v>
      </c>
    </row>
    <row r="313" spans="1:4" x14ac:dyDescent="0.25">
      <c r="A313" t="s">
        <v>1078</v>
      </c>
      <c r="B313" s="1">
        <v>45107</v>
      </c>
      <c r="C313" t="s">
        <v>1503</v>
      </c>
      <c r="D313" s="4">
        <v>3869.97</v>
      </c>
    </row>
    <row r="314" spans="1:4" x14ac:dyDescent="0.25">
      <c r="A314" t="s">
        <v>1078</v>
      </c>
      <c r="B314" s="1">
        <v>45113</v>
      </c>
      <c r="C314" t="s">
        <v>1542</v>
      </c>
      <c r="D314" s="3">
        <v>2000</v>
      </c>
    </row>
    <row r="315" spans="1:4" x14ac:dyDescent="0.25">
      <c r="A315" t="s">
        <v>1078</v>
      </c>
      <c r="B315" s="1">
        <v>45119</v>
      </c>
      <c r="C315" t="s">
        <v>1581</v>
      </c>
      <c r="D315" s="3">
        <v>1000</v>
      </c>
    </row>
    <row r="316" spans="1:4" x14ac:dyDescent="0.25">
      <c r="A316" t="s">
        <v>1078</v>
      </c>
      <c r="B316" s="1">
        <v>45272</v>
      </c>
      <c r="C316" t="s">
        <v>2318</v>
      </c>
      <c r="D316" s="3">
        <v>35000</v>
      </c>
    </row>
    <row r="317" spans="1:4" x14ac:dyDescent="0.25">
      <c r="A317" t="s">
        <v>454</v>
      </c>
      <c r="B317" s="1">
        <v>44974</v>
      </c>
      <c r="C317" t="s">
        <v>455</v>
      </c>
      <c r="D317" s="11">
        <v>25346</v>
      </c>
    </row>
    <row r="318" spans="1:4" x14ac:dyDescent="0.25">
      <c r="A318" t="s">
        <v>1475</v>
      </c>
      <c r="B318" s="1">
        <v>45103</v>
      </c>
      <c r="C318" t="s">
        <v>1476</v>
      </c>
      <c r="D318" s="4">
        <v>3249</v>
      </c>
    </row>
    <row r="319" spans="1:4" x14ac:dyDescent="0.25">
      <c r="A319" t="s">
        <v>1475</v>
      </c>
      <c r="B319" s="1">
        <v>45124</v>
      </c>
      <c r="C319" t="s">
        <v>1602</v>
      </c>
      <c r="D319" s="3">
        <v>5138</v>
      </c>
    </row>
    <row r="320" spans="1:4" x14ac:dyDescent="0.25">
      <c r="A320" t="s">
        <v>1475</v>
      </c>
      <c r="B320" s="1">
        <v>45219</v>
      </c>
      <c r="C320" t="s">
        <v>2305</v>
      </c>
      <c r="D320" s="3">
        <v>99633.19</v>
      </c>
    </row>
    <row r="321" spans="1:4" x14ac:dyDescent="0.25">
      <c r="A321" t="s">
        <v>2679</v>
      </c>
      <c r="B321" s="1">
        <v>45275</v>
      </c>
      <c r="C321" t="s">
        <v>2680</v>
      </c>
      <c r="D321" s="3">
        <v>4988</v>
      </c>
    </row>
    <row r="322" spans="1:4" x14ac:dyDescent="0.25">
      <c r="A322" t="s">
        <v>288</v>
      </c>
      <c r="B322" s="1">
        <v>44966</v>
      </c>
      <c r="C322" t="s">
        <v>289</v>
      </c>
      <c r="D322" s="3">
        <v>46400</v>
      </c>
    </row>
    <row r="323" spans="1:4" x14ac:dyDescent="0.25">
      <c r="A323" t="s">
        <v>288</v>
      </c>
      <c r="B323" s="1">
        <v>45017</v>
      </c>
      <c r="C323" t="s">
        <v>822</v>
      </c>
      <c r="D323" s="4">
        <v>222173.64</v>
      </c>
    </row>
    <row r="324" spans="1:4" x14ac:dyDescent="0.25">
      <c r="A324" t="s">
        <v>288</v>
      </c>
      <c r="B324" s="1">
        <v>45135</v>
      </c>
      <c r="C324" t="s">
        <v>1645</v>
      </c>
      <c r="D324" s="3">
        <v>35380</v>
      </c>
    </row>
    <row r="325" spans="1:4" x14ac:dyDescent="0.25">
      <c r="A325" t="s">
        <v>332</v>
      </c>
      <c r="B325" s="1">
        <v>44970</v>
      </c>
      <c r="C325" t="s">
        <v>333</v>
      </c>
      <c r="D325" s="3">
        <v>4500.25</v>
      </c>
    </row>
    <row r="326" spans="1:4" x14ac:dyDescent="0.25">
      <c r="A326" t="s">
        <v>0</v>
      </c>
      <c r="B326" s="1">
        <v>44930</v>
      </c>
      <c r="C326" t="s">
        <v>1</v>
      </c>
      <c r="D326" s="3">
        <v>1200</v>
      </c>
    </row>
    <row r="327" spans="1:4" x14ac:dyDescent="0.25">
      <c r="A327" t="s">
        <v>0</v>
      </c>
      <c r="B327" s="1">
        <v>44938</v>
      </c>
      <c r="C327" t="s">
        <v>70</v>
      </c>
      <c r="D327" s="3">
        <v>1200</v>
      </c>
    </row>
    <row r="328" spans="1:4" x14ac:dyDescent="0.25">
      <c r="A328" t="s">
        <v>0</v>
      </c>
      <c r="B328" s="1">
        <v>44956</v>
      </c>
      <c r="C328" t="s">
        <v>200</v>
      </c>
      <c r="D328" s="3">
        <v>1200</v>
      </c>
    </row>
    <row r="329" spans="1:4" x14ac:dyDescent="0.25">
      <c r="A329" t="s">
        <v>0</v>
      </c>
      <c r="B329" s="1">
        <v>45041</v>
      </c>
      <c r="C329" t="s">
        <v>1017</v>
      </c>
      <c r="D329" s="4">
        <v>1500</v>
      </c>
    </row>
    <row r="330" spans="1:4" x14ac:dyDescent="0.25">
      <c r="A330" t="s">
        <v>0</v>
      </c>
      <c r="B330" s="1">
        <v>45058</v>
      </c>
      <c r="C330" t="s">
        <v>1108</v>
      </c>
      <c r="D330" s="4">
        <v>1500</v>
      </c>
    </row>
    <row r="331" spans="1:4" x14ac:dyDescent="0.25">
      <c r="A331" t="s">
        <v>0</v>
      </c>
      <c r="B331" s="1">
        <v>45093</v>
      </c>
      <c r="C331" t="s">
        <v>1382</v>
      </c>
      <c r="D331" s="4">
        <v>185498.08</v>
      </c>
    </row>
    <row r="332" spans="1:4" x14ac:dyDescent="0.25">
      <c r="A332" t="s">
        <v>101</v>
      </c>
      <c r="B332" s="1">
        <v>44942</v>
      </c>
      <c r="C332" t="s">
        <v>102</v>
      </c>
      <c r="D332" s="3">
        <v>4698708</v>
      </c>
    </row>
    <row r="333" spans="1:4" x14ac:dyDescent="0.25">
      <c r="A333" t="s">
        <v>101</v>
      </c>
      <c r="B333" s="1">
        <v>44973</v>
      </c>
      <c r="C333" t="s">
        <v>410</v>
      </c>
      <c r="D333" s="3">
        <v>4564036</v>
      </c>
    </row>
    <row r="334" spans="1:4" x14ac:dyDescent="0.25">
      <c r="A334" t="s">
        <v>101</v>
      </c>
      <c r="B334" s="1">
        <v>44995</v>
      </c>
      <c r="C334" t="s">
        <v>635</v>
      </c>
      <c r="D334" s="3">
        <v>4489022.5599999996</v>
      </c>
    </row>
    <row r="335" spans="1:4" x14ac:dyDescent="0.25">
      <c r="A335" t="s">
        <v>101</v>
      </c>
      <c r="B335" s="1">
        <v>45034</v>
      </c>
      <c r="C335" t="s">
        <v>956</v>
      </c>
      <c r="D335" s="4">
        <v>4644269.43</v>
      </c>
    </row>
    <row r="336" spans="1:4" x14ac:dyDescent="0.25">
      <c r="A336" t="s">
        <v>101</v>
      </c>
      <c r="B336" s="1">
        <v>45064</v>
      </c>
      <c r="C336" t="s">
        <v>1124</v>
      </c>
      <c r="D336" s="4">
        <v>4537200</v>
      </c>
    </row>
    <row r="337" spans="1:4" x14ac:dyDescent="0.25">
      <c r="A337" t="s">
        <v>101</v>
      </c>
      <c r="B337" s="1">
        <v>45089</v>
      </c>
      <c r="C337" t="s">
        <v>1359</v>
      </c>
      <c r="D337" s="4">
        <v>4904208</v>
      </c>
    </row>
    <row r="338" spans="1:4" x14ac:dyDescent="0.25">
      <c r="A338" t="s">
        <v>101</v>
      </c>
      <c r="B338" s="1">
        <v>45121</v>
      </c>
      <c r="C338" t="s">
        <v>1595</v>
      </c>
      <c r="D338" s="3">
        <v>1000000</v>
      </c>
    </row>
    <row r="339" spans="1:4" x14ac:dyDescent="0.25">
      <c r="A339" t="s">
        <v>101</v>
      </c>
      <c r="B339" s="1">
        <v>45124</v>
      </c>
      <c r="C339" t="s">
        <v>1605</v>
      </c>
      <c r="D339" s="3">
        <v>1000000</v>
      </c>
    </row>
    <row r="340" spans="1:4" x14ac:dyDescent="0.25">
      <c r="A340" t="s">
        <v>101</v>
      </c>
      <c r="B340" s="1">
        <v>45125</v>
      </c>
      <c r="C340" t="s">
        <v>1609</v>
      </c>
      <c r="D340" s="3">
        <v>1000000</v>
      </c>
    </row>
    <row r="341" spans="1:4" x14ac:dyDescent="0.25">
      <c r="A341" t="s">
        <v>101</v>
      </c>
      <c r="B341" s="1">
        <v>45125</v>
      </c>
      <c r="C341" t="s">
        <v>1611</v>
      </c>
      <c r="D341" s="3">
        <v>2077720</v>
      </c>
    </row>
    <row r="342" spans="1:4" x14ac:dyDescent="0.25">
      <c r="A342" t="s">
        <v>101</v>
      </c>
      <c r="B342" s="1">
        <v>45153</v>
      </c>
      <c r="C342" t="s">
        <v>1771</v>
      </c>
      <c r="D342" s="3">
        <v>1000000</v>
      </c>
    </row>
    <row r="343" spans="1:4" x14ac:dyDescent="0.25">
      <c r="A343" t="s">
        <v>101</v>
      </c>
      <c r="B343" s="1">
        <v>45154</v>
      </c>
      <c r="C343" t="s">
        <v>1781</v>
      </c>
      <c r="D343" s="3">
        <v>1000000</v>
      </c>
    </row>
    <row r="344" spans="1:4" x14ac:dyDescent="0.25">
      <c r="A344" t="s">
        <v>101</v>
      </c>
      <c r="B344" s="1">
        <v>45155</v>
      </c>
      <c r="C344" t="s">
        <v>1790</v>
      </c>
      <c r="D344" s="3">
        <v>1310087</v>
      </c>
    </row>
    <row r="345" spans="1:4" x14ac:dyDescent="0.25">
      <c r="A345" t="s">
        <v>101</v>
      </c>
      <c r="B345" s="1">
        <v>45156</v>
      </c>
      <c r="C345" t="s">
        <v>1795</v>
      </c>
      <c r="D345" s="3">
        <v>2000000</v>
      </c>
    </row>
    <row r="346" spans="1:4" x14ac:dyDescent="0.25">
      <c r="A346" t="s">
        <v>101</v>
      </c>
      <c r="B346" s="1">
        <v>45184</v>
      </c>
      <c r="C346" t="s">
        <v>2069</v>
      </c>
      <c r="D346" s="3">
        <v>3265484</v>
      </c>
    </row>
    <row r="347" spans="1:4" x14ac:dyDescent="0.25">
      <c r="A347" t="s">
        <v>101</v>
      </c>
      <c r="B347" s="1">
        <v>45187</v>
      </c>
      <c r="C347" t="s">
        <v>2075</v>
      </c>
      <c r="D347" s="3">
        <v>2000000</v>
      </c>
    </row>
    <row r="348" spans="1:4" x14ac:dyDescent="0.25">
      <c r="A348" t="s">
        <v>101</v>
      </c>
      <c r="B348" s="1">
        <v>45216</v>
      </c>
      <c r="C348" t="s">
        <v>2278</v>
      </c>
      <c r="D348" s="3">
        <v>2103050</v>
      </c>
    </row>
    <row r="349" spans="1:4" x14ac:dyDescent="0.25">
      <c r="A349" t="s">
        <v>101</v>
      </c>
      <c r="B349" s="1">
        <v>45217</v>
      </c>
      <c r="C349" t="s">
        <v>2284</v>
      </c>
      <c r="D349" s="3">
        <v>2000000</v>
      </c>
    </row>
    <row r="350" spans="1:4" x14ac:dyDescent="0.25">
      <c r="A350" t="s">
        <v>101</v>
      </c>
      <c r="B350" s="1">
        <v>45218</v>
      </c>
      <c r="C350" t="s">
        <v>2290</v>
      </c>
      <c r="D350" s="3">
        <v>1000000</v>
      </c>
    </row>
    <row r="351" spans="1:4" x14ac:dyDescent="0.25">
      <c r="A351" t="s">
        <v>101</v>
      </c>
      <c r="B351" s="1">
        <v>45246</v>
      </c>
      <c r="C351" t="s">
        <v>2458</v>
      </c>
      <c r="D351" s="3">
        <v>1000000</v>
      </c>
    </row>
    <row r="352" spans="1:4" x14ac:dyDescent="0.25">
      <c r="A352" t="s">
        <v>101</v>
      </c>
      <c r="B352" s="1">
        <v>45247</v>
      </c>
      <c r="C352" t="s">
        <v>2463</v>
      </c>
      <c r="D352" s="3">
        <v>1000000</v>
      </c>
    </row>
    <row r="353" spans="1:4" x14ac:dyDescent="0.25">
      <c r="A353" t="s">
        <v>101</v>
      </c>
      <c r="B353" s="1">
        <v>45248</v>
      </c>
      <c r="C353" t="s">
        <v>2478</v>
      </c>
      <c r="D353" s="3">
        <v>1000000</v>
      </c>
    </row>
    <row r="354" spans="1:4" x14ac:dyDescent="0.25">
      <c r="A354" t="s">
        <v>101</v>
      </c>
      <c r="B354" s="1">
        <v>45251</v>
      </c>
      <c r="C354" t="s">
        <v>2479</v>
      </c>
      <c r="D354" s="3">
        <v>2151200</v>
      </c>
    </row>
    <row r="355" spans="1:4" x14ac:dyDescent="0.25">
      <c r="A355" t="s">
        <v>101</v>
      </c>
      <c r="B355" s="1">
        <v>45274</v>
      </c>
      <c r="C355" t="s">
        <v>2661</v>
      </c>
      <c r="D355" s="3">
        <v>2000000</v>
      </c>
    </row>
    <row r="356" spans="1:4" x14ac:dyDescent="0.25">
      <c r="A356" t="s">
        <v>101</v>
      </c>
      <c r="B356" s="1">
        <v>45275</v>
      </c>
      <c r="C356" t="s">
        <v>2675</v>
      </c>
      <c r="D356" s="3">
        <v>1885192</v>
      </c>
    </row>
    <row r="357" spans="1:4" x14ac:dyDescent="0.25">
      <c r="A357" t="s">
        <v>101</v>
      </c>
      <c r="B357" s="1">
        <v>45276</v>
      </c>
      <c r="C357" t="s">
        <v>2691</v>
      </c>
      <c r="D357" s="3">
        <v>1000000</v>
      </c>
    </row>
    <row r="358" spans="1:4" x14ac:dyDescent="0.25">
      <c r="A358" t="s">
        <v>192</v>
      </c>
      <c r="B358" s="1">
        <v>44953</v>
      </c>
      <c r="C358" t="s">
        <v>193</v>
      </c>
      <c r="D358" s="3">
        <v>850000</v>
      </c>
    </row>
    <row r="359" spans="1:4" x14ac:dyDescent="0.25">
      <c r="A359" t="s">
        <v>192</v>
      </c>
      <c r="B359" s="1">
        <v>44974</v>
      </c>
      <c r="C359" t="s">
        <v>418</v>
      </c>
      <c r="D359" s="3">
        <v>646443.46</v>
      </c>
    </row>
    <row r="360" spans="1:4" x14ac:dyDescent="0.25">
      <c r="A360" t="s">
        <v>1241</v>
      </c>
      <c r="B360" s="1">
        <v>45076</v>
      </c>
      <c r="C360" t="s">
        <v>1242</v>
      </c>
      <c r="D360" s="4">
        <v>45401.13</v>
      </c>
    </row>
    <row r="361" spans="1:4" x14ac:dyDescent="0.25">
      <c r="A361" t="s">
        <v>161</v>
      </c>
      <c r="B361" s="1">
        <v>44950</v>
      </c>
      <c r="C361" t="s">
        <v>162</v>
      </c>
      <c r="D361" s="3">
        <v>341372.35</v>
      </c>
    </row>
    <row r="362" spans="1:4" x14ac:dyDescent="0.25">
      <c r="A362" t="s">
        <v>161</v>
      </c>
      <c r="B362" s="1">
        <v>44978</v>
      </c>
      <c r="C362" t="s">
        <v>469</v>
      </c>
      <c r="D362" s="3">
        <v>233917.64</v>
      </c>
    </row>
    <row r="363" spans="1:4" x14ac:dyDescent="0.25">
      <c r="A363" t="s">
        <v>161</v>
      </c>
      <c r="B363" s="1">
        <v>45006</v>
      </c>
      <c r="C363" t="s">
        <v>695</v>
      </c>
      <c r="D363" s="3">
        <v>532760.23</v>
      </c>
    </row>
    <row r="364" spans="1:4" x14ac:dyDescent="0.25">
      <c r="A364" t="s">
        <v>161</v>
      </c>
      <c r="B364" s="1">
        <v>45037</v>
      </c>
      <c r="C364" t="s">
        <v>974</v>
      </c>
      <c r="D364" s="4">
        <v>412048.48</v>
      </c>
    </row>
    <row r="365" spans="1:4" x14ac:dyDescent="0.25">
      <c r="A365" t="s">
        <v>161</v>
      </c>
      <c r="B365" s="1">
        <v>45070</v>
      </c>
      <c r="C365" t="s">
        <v>1157</v>
      </c>
      <c r="D365" s="4">
        <v>432288.66</v>
      </c>
    </row>
    <row r="366" spans="1:4" x14ac:dyDescent="0.25">
      <c r="A366" t="s">
        <v>161</v>
      </c>
      <c r="B366" s="1">
        <v>45093</v>
      </c>
      <c r="C366" t="s">
        <v>1391</v>
      </c>
      <c r="D366" s="4">
        <v>632924.72</v>
      </c>
    </row>
    <row r="367" spans="1:4" x14ac:dyDescent="0.25">
      <c r="A367" t="s">
        <v>161</v>
      </c>
      <c r="B367" s="1">
        <v>45145</v>
      </c>
      <c r="C367" t="s">
        <v>1692</v>
      </c>
      <c r="D367" s="3">
        <v>518112.53</v>
      </c>
    </row>
    <row r="368" spans="1:4" x14ac:dyDescent="0.25">
      <c r="A368" t="s">
        <v>161</v>
      </c>
      <c r="B368" s="1">
        <v>45191</v>
      </c>
      <c r="C368" t="s">
        <v>2108</v>
      </c>
      <c r="D368" s="3">
        <v>673601.76</v>
      </c>
    </row>
    <row r="369" spans="1:4" x14ac:dyDescent="0.25">
      <c r="A369" t="s">
        <v>161</v>
      </c>
      <c r="B369" s="1">
        <v>45254</v>
      </c>
      <c r="C369" t="s">
        <v>2521</v>
      </c>
      <c r="D369" s="3">
        <v>149722.4</v>
      </c>
    </row>
    <row r="370" spans="1:4" x14ac:dyDescent="0.25">
      <c r="A370" t="s">
        <v>161</v>
      </c>
      <c r="B370" s="1">
        <v>45282</v>
      </c>
      <c r="C370" t="s">
        <v>2744</v>
      </c>
      <c r="D370" s="3">
        <v>638025.69999999995</v>
      </c>
    </row>
    <row r="371" spans="1:4" x14ac:dyDescent="0.25">
      <c r="A371" t="s">
        <v>718</v>
      </c>
      <c r="B371" s="1">
        <v>45007</v>
      </c>
      <c r="C371" t="s">
        <v>719</v>
      </c>
      <c r="D371" s="3">
        <v>100224</v>
      </c>
    </row>
    <row r="372" spans="1:4" x14ac:dyDescent="0.25">
      <c r="A372" t="s">
        <v>1372</v>
      </c>
      <c r="B372" s="1">
        <v>45092</v>
      </c>
      <c r="C372" t="s">
        <v>1373</v>
      </c>
      <c r="D372" s="4">
        <v>346783.17</v>
      </c>
    </row>
    <row r="373" spans="1:4" x14ac:dyDescent="0.25">
      <c r="A373" t="s">
        <v>1372</v>
      </c>
      <c r="B373" s="1">
        <v>45141</v>
      </c>
      <c r="C373" t="s">
        <v>1676</v>
      </c>
      <c r="D373" s="3">
        <v>123693.41</v>
      </c>
    </row>
    <row r="374" spans="1:4" x14ac:dyDescent="0.25">
      <c r="A374" t="s">
        <v>1372</v>
      </c>
      <c r="B374" s="1">
        <v>45146</v>
      </c>
      <c r="C374" t="s">
        <v>1708</v>
      </c>
      <c r="D374" s="3">
        <v>763177.89</v>
      </c>
    </row>
    <row r="375" spans="1:4" x14ac:dyDescent="0.25">
      <c r="A375" t="s">
        <v>1372</v>
      </c>
      <c r="B375" s="1">
        <v>45159</v>
      </c>
      <c r="C375" t="s">
        <v>1821</v>
      </c>
      <c r="D375" s="3">
        <v>180501.78</v>
      </c>
    </row>
    <row r="376" spans="1:4" x14ac:dyDescent="0.25">
      <c r="A376" t="s">
        <v>1372</v>
      </c>
      <c r="B376" s="1">
        <v>45163</v>
      </c>
      <c r="C376" t="s">
        <v>1911</v>
      </c>
      <c r="D376" s="3">
        <v>171582.69</v>
      </c>
    </row>
    <row r="377" spans="1:4" x14ac:dyDescent="0.25">
      <c r="A377" t="s">
        <v>1372</v>
      </c>
      <c r="B377" s="1">
        <v>45174</v>
      </c>
      <c r="C377" t="s">
        <v>1988</v>
      </c>
      <c r="D377" s="3">
        <v>168445.74</v>
      </c>
    </row>
    <row r="378" spans="1:4" x14ac:dyDescent="0.25">
      <c r="A378" t="s">
        <v>1372</v>
      </c>
      <c r="B378" s="1">
        <v>45181</v>
      </c>
      <c r="C378" t="s">
        <v>2036</v>
      </c>
      <c r="D378" s="3">
        <v>169368.89</v>
      </c>
    </row>
    <row r="379" spans="1:4" x14ac:dyDescent="0.25">
      <c r="A379" t="s">
        <v>1372</v>
      </c>
      <c r="B379" s="1">
        <v>45181</v>
      </c>
      <c r="C379" t="s">
        <v>2037</v>
      </c>
      <c r="D379" s="3">
        <v>140778.76</v>
      </c>
    </row>
    <row r="380" spans="1:4" x14ac:dyDescent="0.25">
      <c r="A380" t="s">
        <v>1372</v>
      </c>
      <c r="B380" s="1">
        <v>45196</v>
      </c>
      <c r="C380" t="s">
        <v>2138</v>
      </c>
      <c r="D380" s="3">
        <v>242416.52</v>
      </c>
    </row>
    <row r="381" spans="1:4" x14ac:dyDescent="0.25">
      <c r="A381" t="s">
        <v>1372</v>
      </c>
      <c r="B381" s="1">
        <v>45212</v>
      </c>
      <c r="C381" t="s">
        <v>2267</v>
      </c>
      <c r="D381" s="3">
        <v>278970.75</v>
      </c>
    </row>
    <row r="382" spans="1:4" x14ac:dyDescent="0.25">
      <c r="A382" t="s">
        <v>1372</v>
      </c>
      <c r="B382" s="1">
        <v>45225</v>
      </c>
      <c r="C382" t="s">
        <v>2316</v>
      </c>
      <c r="D382" s="3">
        <v>305764.08</v>
      </c>
    </row>
    <row r="383" spans="1:4" x14ac:dyDescent="0.25">
      <c r="A383" t="s">
        <v>1372</v>
      </c>
      <c r="B383" s="1">
        <v>45226</v>
      </c>
      <c r="C383" t="s">
        <v>2324</v>
      </c>
      <c r="D383" s="3">
        <v>436103.15</v>
      </c>
    </row>
    <row r="384" spans="1:4" x14ac:dyDescent="0.25">
      <c r="A384" t="s">
        <v>1372</v>
      </c>
      <c r="B384" s="1">
        <v>45244</v>
      </c>
      <c r="C384" t="s">
        <v>2444</v>
      </c>
      <c r="D384" s="3">
        <v>197870.87</v>
      </c>
    </row>
    <row r="385" spans="1:4" x14ac:dyDescent="0.25">
      <c r="A385" t="s">
        <v>1372</v>
      </c>
      <c r="B385" s="1">
        <v>45258</v>
      </c>
      <c r="C385" t="s">
        <v>2542</v>
      </c>
      <c r="D385" s="3">
        <v>245944.91</v>
      </c>
    </row>
    <row r="386" spans="1:4" x14ac:dyDescent="0.25">
      <c r="A386" t="s">
        <v>1372</v>
      </c>
      <c r="B386" s="1">
        <v>45273</v>
      </c>
      <c r="C386" t="s">
        <v>2651</v>
      </c>
      <c r="D386" s="3">
        <v>168898.4</v>
      </c>
    </row>
    <row r="387" spans="1:4" x14ac:dyDescent="0.25">
      <c r="A387" t="s">
        <v>1372</v>
      </c>
      <c r="B387" s="1">
        <v>45275</v>
      </c>
      <c r="C387" t="s">
        <v>2681</v>
      </c>
      <c r="D387" s="3">
        <v>180413.52</v>
      </c>
    </row>
    <row r="388" spans="1:4" x14ac:dyDescent="0.25">
      <c r="A388" t="s">
        <v>1372</v>
      </c>
      <c r="B388" s="1">
        <v>45281</v>
      </c>
      <c r="C388" t="s">
        <v>2723</v>
      </c>
      <c r="D388" s="3">
        <v>326828.57</v>
      </c>
    </row>
    <row r="389" spans="1:4" x14ac:dyDescent="0.25">
      <c r="A389" t="s">
        <v>1372</v>
      </c>
      <c r="B389" s="1">
        <v>45289</v>
      </c>
      <c r="C389" t="s">
        <v>2865</v>
      </c>
      <c r="D389" s="3">
        <v>448931.15</v>
      </c>
    </row>
    <row r="390" spans="1:4" x14ac:dyDescent="0.25">
      <c r="A390" t="s">
        <v>196</v>
      </c>
      <c r="B390" s="1">
        <v>44953</v>
      </c>
      <c r="C390" t="s">
        <v>197</v>
      </c>
      <c r="D390" s="3">
        <v>2974125</v>
      </c>
    </row>
    <row r="391" spans="1:4" x14ac:dyDescent="0.25">
      <c r="A391" t="s">
        <v>196</v>
      </c>
      <c r="B391" s="1">
        <v>45135</v>
      </c>
      <c r="C391" t="s">
        <v>1650</v>
      </c>
      <c r="D391" s="3">
        <v>3205808</v>
      </c>
    </row>
    <row r="392" spans="1:4" x14ac:dyDescent="0.25">
      <c r="A392" t="s">
        <v>196</v>
      </c>
      <c r="B392" s="1">
        <v>45229</v>
      </c>
      <c r="C392" t="s">
        <v>2330</v>
      </c>
      <c r="D392" s="3">
        <v>3205808</v>
      </c>
    </row>
    <row r="393" spans="1:4" x14ac:dyDescent="0.25">
      <c r="A393" t="s">
        <v>1022</v>
      </c>
      <c r="B393" s="1">
        <v>45043</v>
      </c>
      <c r="C393" t="s">
        <v>1023</v>
      </c>
      <c r="D393" s="4">
        <v>3205808</v>
      </c>
    </row>
    <row r="394" spans="1:4" x14ac:dyDescent="0.25">
      <c r="A394" t="s">
        <v>2746</v>
      </c>
      <c r="B394" s="1">
        <v>45282</v>
      </c>
      <c r="C394" t="s">
        <v>2747</v>
      </c>
      <c r="D394" s="3">
        <v>4168</v>
      </c>
    </row>
    <row r="395" spans="1:4" x14ac:dyDescent="0.25">
      <c r="A395" t="s">
        <v>987</v>
      </c>
      <c r="B395" s="1">
        <v>45040</v>
      </c>
      <c r="C395" t="s">
        <v>988</v>
      </c>
      <c r="D395" s="4">
        <v>20090</v>
      </c>
    </row>
    <row r="396" spans="1:4" x14ac:dyDescent="0.25">
      <c r="A396" t="s">
        <v>987</v>
      </c>
      <c r="B396" s="1">
        <v>45071</v>
      </c>
      <c r="C396" t="s">
        <v>1190</v>
      </c>
      <c r="D396" s="4">
        <v>23921</v>
      </c>
    </row>
    <row r="397" spans="1:4" x14ac:dyDescent="0.25">
      <c r="A397" t="s">
        <v>987</v>
      </c>
      <c r="B397" s="1">
        <v>45160</v>
      </c>
      <c r="C397" t="s">
        <v>1829</v>
      </c>
      <c r="D397" s="3">
        <v>18553.04</v>
      </c>
    </row>
    <row r="398" spans="1:4" x14ac:dyDescent="0.25">
      <c r="A398" t="s">
        <v>987</v>
      </c>
      <c r="B398" s="1">
        <v>45198</v>
      </c>
      <c r="C398" t="s">
        <v>2160</v>
      </c>
      <c r="D398" s="3">
        <v>28051.119999999999</v>
      </c>
    </row>
    <row r="399" spans="1:4" x14ac:dyDescent="0.25">
      <c r="A399" t="s">
        <v>987</v>
      </c>
      <c r="B399" s="1">
        <v>45287</v>
      </c>
      <c r="C399" t="s">
        <v>2781</v>
      </c>
      <c r="D399" s="3">
        <v>49334.8</v>
      </c>
    </row>
    <row r="400" spans="1:4" x14ac:dyDescent="0.25">
      <c r="A400" t="s">
        <v>534</v>
      </c>
      <c r="B400" s="1">
        <v>44984</v>
      </c>
      <c r="C400" t="s">
        <v>535</v>
      </c>
      <c r="D400" s="3">
        <v>38321.47</v>
      </c>
    </row>
    <row r="401" spans="1:4" x14ac:dyDescent="0.25">
      <c r="A401" t="s">
        <v>2836</v>
      </c>
      <c r="B401" s="1">
        <v>45289</v>
      </c>
      <c r="C401" t="s">
        <v>2837</v>
      </c>
      <c r="D401" s="11">
        <v>50000</v>
      </c>
    </row>
    <row r="402" spans="1:4" x14ac:dyDescent="0.25">
      <c r="A402" t="s">
        <v>2884</v>
      </c>
      <c r="B402" s="1">
        <v>45289</v>
      </c>
      <c r="C402" t="s">
        <v>2885</v>
      </c>
      <c r="D402" s="11">
        <v>259143.9</v>
      </c>
    </row>
    <row r="403" spans="1:4" x14ac:dyDescent="0.25">
      <c r="A403" t="s">
        <v>2750</v>
      </c>
      <c r="B403" s="1">
        <v>45283</v>
      </c>
      <c r="C403" t="s">
        <v>2751</v>
      </c>
      <c r="D403" s="3">
        <v>195879.34</v>
      </c>
    </row>
    <row r="404" spans="1:4" x14ac:dyDescent="0.25">
      <c r="A404" t="s">
        <v>2750</v>
      </c>
      <c r="B404" s="1">
        <v>45283</v>
      </c>
      <c r="C404" t="s">
        <v>2752</v>
      </c>
      <c r="D404" s="3">
        <v>482164.5</v>
      </c>
    </row>
    <row r="405" spans="1:4" x14ac:dyDescent="0.25">
      <c r="A405" t="s">
        <v>2750</v>
      </c>
      <c r="B405" s="1">
        <v>45283</v>
      </c>
      <c r="C405" t="s">
        <v>2753</v>
      </c>
      <c r="D405" s="3">
        <v>195879.34</v>
      </c>
    </row>
    <row r="406" spans="1:4" x14ac:dyDescent="0.25">
      <c r="A406" t="s">
        <v>2750</v>
      </c>
      <c r="B406" s="1">
        <v>45283</v>
      </c>
      <c r="C406" t="s">
        <v>2754</v>
      </c>
      <c r="D406" s="3">
        <v>482164.5</v>
      </c>
    </row>
    <row r="407" spans="1:4" x14ac:dyDescent="0.25">
      <c r="A407" t="s">
        <v>2750</v>
      </c>
      <c r="B407" s="1">
        <v>45283</v>
      </c>
      <c r="C407" t="s">
        <v>2755</v>
      </c>
      <c r="D407" s="3">
        <v>482164.5</v>
      </c>
    </row>
    <row r="408" spans="1:4" x14ac:dyDescent="0.25">
      <c r="A408" t="s">
        <v>2750</v>
      </c>
      <c r="B408" s="1">
        <v>45283</v>
      </c>
      <c r="C408" t="s">
        <v>2756</v>
      </c>
      <c r="D408" s="3">
        <v>195879.34</v>
      </c>
    </row>
    <row r="409" spans="1:4" x14ac:dyDescent="0.25">
      <c r="A409" t="s">
        <v>2750</v>
      </c>
      <c r="B409" s="1">
        <v>45283</v>
      </c>
      <c r="C409" t="s">
        <v>2767</v>
      </c>
      <c r="D409" s="3">
        <v>195879.34</v>
      </c>
    </row>
    <row r="410" spans="1:4" x14ac:dyDescent="0.25">
      <c r="A410" t="s">
        <v>2750</v>
      </c>
      <c r="B410" s="1">
        <v>45283</v>
      </c>
      <c r="C410" t="s">
        <v>2768</v>
      </c>
      <c r="D410" s="3">
        <v>482164.5</v>
      </c>
    </row>
    <row r="411" spans="1:4" x14ac:dyDescent="0.25">
      <c r="A411" t="s">
        <v>815</v>
      </c>
      <c r="B411" s="1">
        <v>45016</v>
      </c>
      <c r="C411" t="s">
        <v>816</v>
      </c>
      <c r="D411" s="3">
        <v>246054.27</v>
      </c>
    </row>
    <row r="412" spans="1:4" x14ac:dyDescent="0.25">
      <c r="A412" t="s">
        <v>815</v>
      </c>
      <c r="B412" s="1">
        <v>45016</v>
      </c>
      <c r="C412" t="s">
        <v>817</v>
      </c>
      <c r="D412" s="3">
        <v>140207.88</v>
      </c>
    </row>
    <row r="413" spans="1:4" x14ac:dyDescent="0.25">
      <c r="A413" t="s">
        <v>1215</v>
      </c>
      <c r="B413" s="1">
        <v>45072</v>
      </c>
      <c r="C413" t="s">
        <v>1216</v>
      </c>
      <c r="D413" s="4">
        <v>36192</v>
      </c>
    </row>
    <row r="414" spans="1:4" x14ac:dyDescent="0.25">
      <c r="A414" t="s">
        <v>1215</v>
      </c>
      <c r="B414" s="1">
        <v>45163</v>
      </c>
      <c r="C414" t="s">
        <v>1912</v>
      </c>
      <c r="D414" s="3">
        <v>35960</v>
      </c>
    </row>
    <row r="415" spans="1:4" x14ac:dyDescent="0.25">
      <c r="A415" t="s">
        <v>1215</v>
      </c>
      <c r="B415" s="1">
        <v>45195</v>
      </c>
      <c r="C415" t="s">
        <v>2124</v>
      </c>
      <c r="D415" s="3">
        <v>23200</v>
      </c>
    </row>
    <row r="416" spans="1:4" x14ac:dyDescent="0.25">
      <c r="A416" t="s">
        <v>1215</v>
      </c>
      <c r="B416" s="1">
        <v>45290</v>
      </c>
      <c r="C416" t="s">
        <v>2911</v>
      </c>
      <c r="D416" s="3">
        <v>83984</v>
      </c>
    </row>
    <row r="417" spans="1:4" x14ac:dyDescent="0.25">
      <c r="A417" t="s">
        <v>2838</v>
      </c>
      <c r="B417" s="1">
        <v>45289</v>
      </c>
      <c r="C417" t="s">
        <v>2839</v>
      </c>
      <c r="D417" s="3">
        <v>500000</v>
      </c>
    </row>
    <row r="418" spans="1:4" x14ac:dyDescent="0.25">
      <c r="A418" t="s">
        <v>1970</v>
      </c>
      <c r="B418" s="1">
        <v>45170</v>
      </c>
      <c r="C418" t="s">
        <v>1971</v>
      </c>
      <c r="D418" s="3">
        <v>443196.33</v>
      </c>
    </row>
    <row r="419" spans="1:4" x14ac:dyDescent="0.25">
      <c r="A419" t="s">
        <v>1970</v>
      </c>
      <c r="B419" s="1">
        <v>45199</v>
      </c>
      <c r="C419" t="s">
        <v>2191</v>
      </c>
      <c r="D419" s="3">
        <v>443196.33</v>
      </c>
    </row>
    <row r="420" spans="1:4" x14ac:dyDescent="0.25">
      <c r="A420" t="s">
        <v>1970</v>
      </c>
      <c r="B420" s="1">
        <v>45261</v>
      </c>
      <c r="C420" t="s">
        <v>2563</v>
      </c>
      <c r="D420" s="3">
        <v>507626.12</v>
      </c>
    </row>
    <row r="421" spans="1:4" x14ac:dyDescent="0.25">
      <c r="A421" t="s">
        <v>1970</v>
      </c>
      <c r="B421" s="1">
        <v>45283</v>
      </c>
      <c r="C421" t="s">
        <v>2765</v>
      </c>
      <c r="D421" s="3">
        <v>343785.31</v>
      </c>
    </row>
    <row r="422" spans="1:4" x14ac:dyDescent="0.25">
      <c r="A422" t="s">
        <v>2619</v>
      </c>
      <c r="B422" s="1">
        <v>45271</v>
      </c>
      <c r="C422" t="s">
        <v>2620</v>
      </c>
      <c r="D422" s="3">
        <v>59389.62</v>
      </c>
    </row>
    <row r="423" spans="1:4" x14ac:dyDescent="0.25">
      <c r="A423" t="s">
        <v>2223</v>
      </c>
      <c r="B423" s="1">
        <v>45202</v>
      </c>
      <c r="C423" t="s">
        <v>2224</v>
      </c>
      <c r="D423" s="3">
        <v>7357.49</v>
      </c>
    </row>
    <row r="424" spans="1:4" x14ac:dyDescent="0.25">
      <c r="A424" t="s">
        <v>2223</v>
      </c>
      <c r="B424" s="1">
        <v>45205</v>
      </c>
      <c r="C424" t="s">
        <v>2242</v>
      </c>
      <c r="D424" s="3">
        <v>48312.93</v>
      </c>
    </row>
    <row r="425" spans="1:4" x14ac:dyDescent="0.25">
      <c r="A425" t="s">
        <v>2223</v>
      </c>
      <c r="B425" s="1">
        <v>45244</v>
      </c>
      <c r="C425" t="s">
        <v>2443</v>
      </c>
      <c r="D425" s="3">
        <v>56988.25</v>
      </c>
    </row>
    <row r="426" spans="1:4" x14ac:dyDescent="0.25">
      <c r="A426" t="s">
        <v>115</v>
      </c>
      <c r="B426" s="1">
        <v>44944</v>
      </c>
      <c r="C426" t="s">
        <v>116</v>
      </c>
      <c r="D426" s="3">
        <v>60465</v>
      </c>
    </row>
    <row r="427" spans="1:4" x14ac:dyDescent="0.25">
      <c r="A427" t="s">
        <v>115</v>
      </c>
      <c r="B427" s="1">
        <v>44978</v>
      </c>
      <c r="C427" t="s">
        <v>472</v>
      </c>
      <c r="D427" s="3">
        <v>60465</v>
      </c>
    </row>
    <row r="428" spans="1:4" x14ac:dyDescent="0.25">
      <c r="A428" t="s">
        <v>115</v>
      </c>
      <c r="B428" s="1">
        <v>44984</v>
      </c>
      <c r="C428" t="s">
        <v>532</v>
      </c>
      <c r="D428" s="3">
        <v>19372</v>
      </c>
    </row>
    <row r="429" spans="1:4" x14ac:dyDescent="0.25">
      <c r="A429" t="s">
        <v>115</v>
      </c>
      <c r="B429" s="1">
        <v>45007</v>
      </c>
      <c r="C429" t="s">
        <v>717</v>
      </c>
      <c r="D429" s="3">
        <v>130500</v>
      </c>
    </row>
    <row r="430" spans="1:4" x14ac:dyDescent="0.25">
      <c r="A430" t="s">
        <v>115</v>
      </c>
      <c r="B430" s="1">
        <v>45044</v>
      </c>
      <c r="C430" t="s">
        <v>1035</v>
      </c>
      <c r="D430" s="4">
        <v>21012.240000000002</v>
      </c>
    </row>
    <row r="431" spans="1:4" x14ac:dyDescent="0.25">
      <c r="A431" t="s">
        <v>115</v>
      </c>
      <c r="B431" s="1">
        <v>45076</v>
      </c>
      <c r="C431" t="s">
        <v>1243</v>
      </c>
      <c r="D431" s="4">
        <v>78300</v>
      </c>
    </row>
    <row r="432" spans="1:4" x14ac:dyDescent="0.25">
      <c r="A432" t="s">
        <v>115</v>
      </c>
      <c r="B432" s="1">
        <v>45098</v>
      </c>
      <c r="C432" t="s">
        <v>1422</v>
      </c>
      <c r="D432" s="4">
        <v>52200</v>
      </c>
    </row>
    <row r="433" spans="1:4" x14ac:dyDescent="0.25">
      <c r="A433" t="s">
        <v>115</v>
      </c>
      <c r="B433" s="1">
        <v>45160</v>
      </c>
      <c r="C433" t="s">
        <v>1827</v>
      </c>
      <c r="D433" s="3">
        <v>24530.52</v>
      </c>
    </row>
    <row r="434" spans="1:4" x14ac:dyDescent="0.25">
      <c r="A434" t="s">
        <v>115</v>
      </c>
      <c r="B434" s="1">
        <v>45201</v>
      </c>
      <c r="C434" t="s">
        <v>2211</v>
      </c>
      <c r="D434" s="3">
        <v>4605.2</v>
      </c>
    </row>
    <row r="435" spans="1:4" x14ac:dyDescent="0.25">
      <c r="A435" t="s">
        <v>115</v>
      </c>
      <c r="B435" s="1">
        <v>45201</v>
      </c>
      <c r="C435" t="s">
        <v>2212</v>
      </c>
      <c r="D435" s="3">
        <v>52200</v>
      </c>
    </row>
    <row r="436" spans="1:4" x14ac:dyDescent="0.25">
      <c r="A436" t="s">
        <v>115</v>
      </c>
      <c r="B436" s="1">
        <v>45287</v>
      </c>
      <c r="C436" t="s">
        <v>2809</v>
      </c>
      <c r="D436" s="3">
        <v>52200</v>
      </c>
    </row>
    <row r="437" spans="1:4" x14ac:dyDescent="0.25">
      <c r="A437" t="s">
        <v>2859</v>
      </c>
      <c r="B437" s="1">
        <v>45289</v>
      </c>
      <c r="C437" t="s">
        <v>2860</v>
      </c>
      <c r="D437" s="3">
        <v>6728</v>
      </c>
    </row>
    <row r="438" spans="1:4" x14ac:dyDescent="0.25">
      <c r="A438" t="s">
        <v>590</v>
      </c>
      <c r="B438" s="1">
        <v>44991</v>
      </c>
      <c r="C438" t="s">
        <v>591</v>
      </c>
      <c r="D438" s="3">
        <v>3750</v>
      </c>
    </row>
    <row r="439" spans="1:4" x14ac:dyDescent="0.25">
      <c r="A439" t="s">
        <v>590</v>
      </c>
      <c r="B439" s="1">
        <v>45071</v>
      </c>
      <c r="C439" t="s">
        <v>1192</v>
      </c>
      <c r="D439" s="4">
        <v>4650</v>
      </c>
    </row>
    <row r="440" spans="1:4" x14ac:dyDescent="0.25">
      <c r="A440" t="s">
        <v>109</v>
      </c>
      <c r="B440" s="1">
        <v>44944</v>
      </c>
      <c r="C440" t="s">
        <v>110</v>
      </c>
      <c r="D440" s="3">
        <v>3018.65</v>
      </c>
    </row>
    <row r="441" spans="1:4" x14ac:dyDescent="0.25">
      <c r="A441" t="s">
        <v>2322</v>
      </c>
      <c r="B441" s="1">
        <v>45225</v>
      </c>
      <c r="C441" t="s">
        <v>2323</v>
      </c>
      <c r="D441" s="3">
        <v>4640</v>
      </c>
    </row>
    <row r="442" spans="1:4" x14ac:dyDescent="0.25">
      <c r="A442" t="s">
        <v>1518</v>
      </c>
      <c r="B442" s="1">
        <v>45110</v>
      </c>
      <c r="C442" t="s">
        <v>1519</v>
      </c>
      <c r="D442" s="3">
        <v>2729.82</v>
      </c>
    </row>
    <row r="443" spans="1:4" x14ac:dyDescent="0.25">
      <c r="A443" t="s">
        <v>394</v>
      </c>
      <c r="B443" s="1">
        <v>44972</v>
      </c>
      <c r="C443" t="s">
        <v>395</v>
      </c>
      <c r="D443" s="3">
        <v>14215</v>
      </c>
    </row>
    <row r="444" spans="1:4" x14ac:dyDescent="0.25">
      <c r="A444" t="s">
        <v>394</v>
      </c>
      <c r="B444" s="1">
        <v>44991</v>
      </c>
      <c r="C444" t="s">
        <v>585</v>
      </c>
      <c r="D444" s="3">
        <v>7206</v>
      </c>
    </row>
    <row r="445" spans="1:4" x14ac:dyDescent="0.25">
      <c r="A445" t="s">
        <v>394</v>
      </c>
      <c r="B445" s="1">
        <v>45040</v>
      </c>
      <c r="C445" t="s">
        <v>990</v>
      </c>
      <c r="D445" s="4">
        <v>9541</v>
      </c>
    </row>
    <row r="446" spans="1:4" x14ac:dyDescent="0.25">
      <c r="A446" t="s">
        <v>394</v>
      </c>
      <c r="B446" s="1">
        <v>45071</v>
      </c>
      <c r="C446" t="s">
        <v>1174</v>
      </c>
      <c r="D446" s="4">
        <v>2204</v>
      </c>
    </row>
    <row r="447" spans="1:4" x14ac:dyDescent="0.25">
      <c r="A447" t="s">
        <v>394</v>
      </c>
      <c r="B447" s="1">
        <v>45083</v>
      </c>
      <c r="C447" t="s">
        <v>1307</v>
      </c>
      <c r="D447" s="4">
        <v>580</v>
      </c>
    </row>
    <row r="448" spans="1:4" x14ac:dyDescent="0.25">
      <c r="A448" t="s">
        <v>394</v>
      </c>
      <c r="B448" s="1">
        <v>45160</v>
      </c>
      <c r="C448" t="s">
        <v>1848</v>
      </c>
      <c r="D448" s="3">
        <v>1712</v>
      </c>
    </row>
    <row r="449" spans="1:4" x14ac:dyDescent="0.25">
      <c r="A449" t="s">
        <v>394</v>
      </c>
      <c r="B449" s="1">
        <v>45198</v>
      </c>
      <c r="C449" t="s">
        <v>2161</v>
      </c>
      <c r="D449" s="3">
        <v>2044.8</v>
      </c>
    </row>
    <row r="450" spans="1:4" x14ac:dyDescent="0.25">
      <c r="A450" t="s">
        <v>394</v>
      </c>
      <c r="B450" s="1">
        <v>45281</v>
      </c>
      <c r="C450" t="s">
        <v>2728</v>
      </c>
      <c r="D450" s="3">
        <v>5376</v>
      </c>
    </row>
    <row r="451" spans="1:4" x14ac:dyDescent="0.25">
      <c r="A451" t="s">
        <v>739</v>
      </c>
      <c r="B451" s="1">
        <v>45008</v>
      </c>
      <c r="C451" t="s">
        <v>740</v>
      </c>
      <c r="D451" s="3">
        <v>2668</v>
      </c>
    </row>
    <row r="452" spans="1:4" x14ac:dyDescent="0.25">
      <c r="A452" t="s">
        <v>1583</v>
      </c>
      <c r="B452" s="1">
        <v>45120</v>
      </c>
      <c r="C452" t="s">
        <v>1584</v>
      </c>
      <c r="D452" s="3">
        <v>18863.89</v>
      </c>
    </row>
    <row r="453" spans="1:4" x14ac:dyDescent="0.25">
      <c r="A453" t="s">
        <v>396</v>
      </c>
      <c r="B453" s="1">
        <v>44972</v>
      </c>
      <c r="C453" t="s">
        <v>397</v>
      </c>
      <c r="D453" s="3">
        <v>10212.64</v>
      </c>
    </row>
    <row r="454" spans="1:4" x14ac:dyDescent="0.25">
      <c r="A454" t="s">
        <v>396</v>
      </c>
      <c r="B454" s="1">
        <v>44991</v>
      </c>
      <c r="C454" t="s">
        <v>586</v>
      </c>
      <c r="D454" s="3">
        <v>14026.72</v>
      </c>
    </row>
    <row r="455" spans="1:4" x14ac:dyDescent="0.25">
      <c r="A455" t="s">
        <v>396</v>
      </c>
      <c r="B455" s="1">
        <v>45040</v>
      </c>
      <c r="C455" t="s">
        <v>989</v>
      </c>
      <c r="D455" s="4">
        <v>12597.6</v>
      </c>
    </row>
    <row r="456" spans="1:4" x14ac:dyDescent="0.25">
      <c r="A456" t="s">
        <v>396</v>
      </c>
      <c r="B456" s="1">
        <v>45072</v>
      </c>
      <c r="C456" t="s">
        <v>1199</v>
      </c>
      <c r="D456" s="4">
        <v>36187.360000000001</v>
      </c>
    </row>
    <row r="457" spans="1:4" x14ac:dyDescent="0.25">
      <c r="A457" t="s">
        <v>396</v>
      </c>
      <c r="B457" s="1">
        <v>45084</v>
      </c>
      <c r="C457" t="s">
        <v>1327</v>
      </c>
      <c r="D457" s="4">
        <v>23116.48</v>
      </c>
    </row>
    <row r="458" spans="1:4" x14ac:dyDescent="0.25">
      <c r="A458" t="s">
        <v>396</v>
      </c>
      <c r="B458" s="1">
        <v>45160</v>
      </c>
      <c r="C458" t="s">
        <v>1830</v>
      </c>
      <c r="D458" s="3">
        <v>11739.2</v>
      </c>
    </row>
    <row r="459" spans="1:4" x14ac:dyDescent="0.25">
      <c r="A459" t="s">
        <v>396</v>
      </c>
      <c r="B459" s="1">
        <v>45198</v>
      </c>
      <c r="C459" t="s">
        <v>2162</v>
      </c>
      <c r="D459" s="3">
        <v>22800.959999999999</v>
      </c>
    </row>
    <row r="460" spans="1:4" x14ac:dyDescent="0.25">
      <c r="A460" t="s">
        <v>396</v>
      </c>
      <c r="B460" s="1">
        <v>45287</v>
      </c>
      <c r="C460" t="s">
        <v>2797</v>
      </c>
      <c r="D460" s="3">
        <v>21019.200000000001</v>
      </c>
    </row>
    <row r="461" spans="1:4" x14ac:dyDescent="0.25">
      <c r="A461" t="s">
        <v>1154</v>
      </c>
      <c r="B461" s="1">
        <v>45070</v>
      </c>
      <c r="C461" t="s">
        <v>1155</v>
      </c>
      <c r="D461" s="4">
        <v>110000</v>
      </c>
    </row>
    <row r="462" spans="1:4" x14ac:dyDescent="0.25">
      <c r="A462" t="s">
        <v>2663</v>
      </c>
      <c r="B462" s="1">
        <v>45274</v>
      </c>
      <c r="C462" t="s">
        <v>2664</v>
      </c>
      <c r="D462" s="3">
        <v>34800</v>
      </c>
    </row>
    <row r="463" spans="1:4" x14ac:dyDescent="0.25">
      <c r="A463" t="s">
        <v>1228</v>
      </c>
      <c r="B463" s="1">
        <v>45075</v>
      </c>
      <c r="C463" t="s">
        <v>1229</v>
      </c>
      <c r="D463" s="4">
        <v>129577.2</v>
      </c>
    </row>
    <row r="464" spans="1:4" x14ac:dyDescent="0.25">
      <c r="A464" t="s">
        <v>1228</v>
      </c>
      <c r="B464" s="1">
        <v>45148</v>
      </c>
      <c r="C464" t="s">
        <v>1728</v>
      </c>
      <c r="D464" s="3">
        <v>231068.71</v>
      </c>
    </row>
    <row r="465" spans="1:4" x14ac:dyDescent="0.25">
      <c r="A465" t="s">
        <v>2073</v>
      </c>
      <c r="B465" s="1">
        <v>45187</v>
      </c>
      <c r="C465" t="s">
        <v>2074</v>
      </c>
      <c r="D465" s="3">
        <v>60127.79</v>
      </c>
    </row>
    <row r="466" spans="1:4" x14ac:dyDescent="0.25">
      <c r="A466" t="s">
        <v>499</v>
      </c>
      <c r="B466" s="1">
        <v>44984</v>
      </c>
      <c r="C466" t="s">
        <v>500</v>
      </c>
      <c r="D466" s="3">
        <v>60888</v>
      </c>
    </row>
    <row r="467" spans="1:4" x14ac:dyDescent="0.25">
      <c r="A467" t="s">
        <v>499</v>
      </c>
      <c r="B467" s="1">
        <v>45007</v>
      </c>
      <c r="C467" t="s">
        <v>705</v>
      </c>
      <c r="D467" s="3">
        <v>51457</v>
      </c>
    </row>
    <row r="468" spans="1:4" x14ac:dyDescent="0.25">
      <c r="A468" t="s">
        <v>499</v>
      </c>
      <c r="B468" s="1">
        <v>45071</v>
      </c>
      <c r="C468" t="s">
        <v>1175</v>
      </c>
      <c r="D468" s="4">
        <v>48746</v>
      </c>
    </row>
    <row r="469" spans="1:4" x14ac:dyDescent="0.25">
      <c r="A469" t="s">
        <v>499</v>
      </c>
      <c r="B469" s="1">
        <v>45098</v>
      </c>
      <c r="C469" t="s">
        <v>1428</v>
      </c>
      <c r="D469" s="4">
        <v>67838</v>
      </c>
    </row>
    <row r="470" spans="1:4" x14ac:dyDescent="0.25">
      <c r="A470" t="s">
        <v>499</v>
      </c>
      <c r="B470" s="1">
        <v>45161</v>
      </c>
      <c r="C470" t="s">
        <v>1880</v>
      </c>
      <c r="D470" s="3">
        <v>83970</v>
      </c>
    </row>
    <row r="471" spans="1:4" x14ac:dyDescent="0.25">
      <c r="A471" t="s">
        <v>499</v>
      </c>
      <c r="B471" s="1">
        <v>45198</v>
      </c>
      <c r="C471" t="s">
        <v>2163</v>
      </c>
      <c r="D471" s="3">
        <v>31229</v>
      </c>
    </row>
    <row r="472" spans="1:4" x14ac:dyDescent="0.25">
      <c r="A472" t="s">
        <v>499</v>
      </c>
      <c r="B472" s="1">
        <v>45287</v>
      </c>
      <c r="C472" t="s">
        <v>2803</v>
      </c>
      <c r="D472" s="3">
        <v>49475</v>
      </c>
    </row>
    <row r="473" spans="1:4" x14ac:dyDescent="0.25">
      <c r="A473" t="s">
        <v>831</v>
      </c>
      <c r="B473" s="1">
        <v>45019</v>
      </c>
      <c r="C473" t="s">
        <v>832</v>
      </c>
      <c r="D473" s="4">
        <v>61961.4</v>
      </c>
    </row>
    <row r="474" spans="1:4" x14ac:dyDescent="0.25">
      <c r="A474" t="s">
        <v>831</v>
      </c>
      <c r="B474" s="1">
        <v>45054</v>
      </c>
      <c r="C474" t="s">
        <v>1085</v>
      </c>
      <c r="D474" s="4">
        <v>70028.77</v>
      </c>
    </row>
    <row r="475" spans="1:4" x14ac:dyDescent="0.25">
      <c r="A475" t="s">
        <v>831</v>
      </c>
      <c r="B475" s="1">
        <v>45080</v>
      </c>
      <c r="C475" t="s">
        <v>1283</v>
      </c>
      <c r="D475" s="4">
        <v>1187138.6599999999</v>
      </c>
    </row>
    <row r="476" spans="1:4" x14ac:dyDescent="0.25">
      <c r="A476" t="s">
        <v>831</v>
      </c>
      <c r="B476" s="1">
        <v>45161</v>
      </c>
      <c r="C476" t="s">
        <v>1876</v>
      </c>
      <c r="D476" s="3">
        <v>923330.06</v>
      </c>
    </row>
    <row r="477" spans="1:4" x14ac:dyDescent="0.25">
      <c r="A477" t="s">
        <v>831</v>
      </c>
      <c r="B477" s="1">
        <v>45233</v>
      </c>
      <c r="C477" t="s">
        <v>2365</v>
      </c>
      <c r="D477" s="3">
        <v>325728</v>
      </c>
    </row>
    <row r="478" spans="1:4" x14ac:dyDescent="0.25">
      <c r="A478" t="s">
        <v>831</v>
      </c>
      <c r="B478" s="1">
        <v>45275</v>
      </c>
      <c r="C478" t="s">
        <v>2678</v>
      </c>
      <c r="D478" s="3">
        <v>923330.06</v>
      </c>
    </row>
    <row r="479" spans="1:4" x14ac:dyDescent="0.25">
      <c r="A479" t="s">
        <v>2141</v>
      </c>
      <c r="B479" s="1">
        <v>45197</v>
      </c>
      <c r="C479" t="s">
        <v>2142</v>
      </c>
      <c r="D479" s="3">
        <v>10879.95</v>
      </c>
    </row>
    <row r="480" spans="1:4" x14ac:dyDescent="0.25">
      <c r="A480" t="s">
        <v>2141</v>
      </c>
      <c r="B480" s="1">
        <v>45197</v>
      </c>
      <c r="C480" t="s">
        <v>2143</v>
      </c>
      <c r="D480" s="3">
        <v>7500</v>
      </c>
    </row>
    <row r="481" spans="1:4" x14ac:dyDescent="0.25">
      <c r="A481" t="s">
        <v>715</v>
      </c>
      <c r="B481" s="1">
        <v>45007</v>
      </c>
      <c r="C481" t="s">
        <v>716</v>
      </c>
      <c r="D481" s="3">
        <v>160000</v>
      </c>
    </row>
    <row r="482" spans="1:4" x14ac:dyDescent="0.25">
      <c r="A482" t="s">
        <v>715</v>
      </c>
      <c r="B482" s="1">
        <v>45099</v>
      </c>
      <c r="C482" t="s">
        <v>1446</v>
      </c>
      <c r="D482" s="4">
        <v>181157.28</v>
      </c>
    </row>
    <row r="483" spans="1:4" x14ac:dyDescent="0.25">
      <c r="A483" t="s">
        <v>715</v>
      </c>
      <c r="B483" s="1">
        <v>45198</v>
      </c>
      <c r="C483" t="s">
        <v>2168</v>
      </c>
      <c r="D483" s="3">
        <v>50000</v>
      </c>
    </row>
    <row r="484" spans="1:4" x14ac:dyDescent="0.25">
      <c r="A484" t="s">
        <v>715</v>
      </c>
      <c r="B484" s="1">
        <v>45289</v>
      </c>
      <c r="C484" t="s">
        <v>2840</v>
      </c>
      <c r="D484" s="3">
        <v>90000</v>
      </c>
    </row>
    <row r="485" spans="1:4" x14ac:dyDescent="0.25">
      <c r="A485" t="s">
        <v>675</v>
      </c>
      <c r="B485" s="1">
        <v>45000</v>
      </c>
      <c r="C485" t="s">
        <v>676</v>
      </c>
      <c r="D485" s="3">
        <v>17637.48</v>
      </c>
    </row>
    <row r="486" spans="1:4" x14ac:dyDescent="0.25">
      <c r="A486" t="s">
        <v>675</v>
      </c>
      <c r="B486" s="1">
        <v>45040</v>
      </c>
      <c r="C486" t="s">
        <v>1008</v>
      </c>
      <c r="D486" s="4">
        <v>1279.52</v>
      </c>
    </row>
    <row r="487" spans="1:4" x14ac:dyDescent="0.25">
      <c r="A487" t="s">
        <v>675</v>
      </c>
      <c r="B487" s="1">
        <v>45198</v>
      </c>
      <c r="C487" t="s">
        <v>2178</v>
      </c>
      <c r="D487" s="3">
        <v>10324</v>
      </c>
    </row>
    <row r="488" spans="1:4" x14ac:dyDescent="0.25">
      <c r="A488" t="s">
        <v>1059</v>
      </c>
      <c r="B488" s="1">
        <v>45044</v>
      </c>
      <c r="C488" t="s">
        <v>1060</v>
      </c>
      <c r="D488" s="4">
        <v>686302.4</v>
      </c>
    </row>
    <row r="489" spans="1:4" x14ac:dyDescent="0.25">
      <c r="A489" t="s">
        <v>1233</v>
      </c>
      <c r="B489" s="1">
        <v>45076</v>
      </c>
      <c r="C489" t="s">
        <v>1234</v>
      </c>
      <c r="D489" s="4">
        <v>36719.730000000003</v>
      </c>
    </row>
    <row r="490" spans="1:4" x14ac:dyDescent="0.25">
      <c r="A490" t="s">
        <v>1233</v>
      </c>
      <c r="B490" s="1">
        <v>45083</v>
      </c>
      <c r="C490" t="s">
        <v>1308</v>
      </c>
      <c r="D490" s="4">
        <v>9342.06</v>
      </c>
    </row>
    <row r="491" spans="1:4" x14ac:dyDescent="0.25">
      <c r="A491" t="s">
        <v>1233</v>
      </c>
      <c r="B491" s="1">
        <v>45168</v>
      </c>
      <c r="C491" t="s">
        <v>1945</v>
      </c>
      <c r="D491" s="3">
        <v>67750.009999999995</v>
      </c>
    </row>
    <row r="492" spans="1:4" x14ac:dyDescent="0.25">
      <c r="A492" t="s">
        <v>1233</v>
      </c>
      <c r="B492" s="1">
        <v>45198</v>
      </c>
      <c r="C492" t="s">
        <v>2164</v>
      </c>
      <c r="D492" s="3">
        <v>32328.16</v>
      </c>
    </row>
    <row r="493" spans="1:4" x14ac:dyDescent="0.25">
      <c r="A493" t="s">
        <v>1233</v>
      </c>
      <c r="B493" s="1">
        <v>45260</v>
      </c>
      <c r="C493" t="s">
        <v>2557</v>
      </c>
      <c r="D493" s="3">
        <v>29170.720000000001</v>
      </c>
    </row>
    <row r="494" spans="1:4" x14ac:dyDescent="0.25">
      <c r="A494" t="s">
        <v>2665</v>
      </c>
      <c r="B494" s="1">
        <v>45274</v>
      </c>
      <c r="C494" t="s">
        <v>2666</v>
      </c>
      <c r="D494" s="11">
        <v>8062</v>
      </c>
    </row>
    <row r="495" spans="1:4" x14ac:dyDescent="0.25">
      <c r="A495" t="s">
        <v>710</v>
      </c>
      <c r="B495" s="1">
        <v>45007</v>
      </c>
      <c r="C495" t="s">
        <v>711</v>
      </c>
      <c r="D495" s="3">
        <v>46690</v>
      </c>
    </row>
    <row r="496" spans="1:4" x14ac:dyDescent="0.25">
      <c r="A496" t="s">
        <v>37</v>
      </c>
      <c r="B496" s="1">
        <v>44935</v>
      </c>
      <c r="C496" t="s">
        <v>38</v>
      </c>
      <c r="D496" s="3">
        <v>628292.54</v>
      </c>
    </row>
    <row r="497" spans="1:4" x14ac:dyDescent="0.25">
      <c r="A497" t="s">
        <v>37</v>
      </c>
      <c r="B497" s="1">
        <v>44956</v>
      </c>
      <c r="C497" t="s">
        <v>203</v>
      </c>
      <c r="D497" s="3">
        <v>250281.60000000001</v>
      </c>
    </row>
    <row r="498" spans="1:4" x14ac:dyDescent="0.25">
      <c r="A498" t="s">
        <v>771</v>
      </c>
      <c r="B498" s="1">
        <v>45012</v>
      </c>
      <c r="C498" t="s">
        <v>772</v>
      </c>
      <c r="D498" s="3">
        <v>65888</v>
      </c>
    </row>
    <row r="499" spans="1:4" x14ac:dyDescent="0.25">
      <c r="A499" t="s">
        <v>771</v>
      </c>
      <c r="B499" s="1">
        <v>45076</v>
      </c>
      <c r="C499" t="s">
        <v>1235</v>
      </c>
      <c r="D499" s="4">
        <v>65888</v>
      </c>
    </row>
    <row r="500" spans="1:4" x14ac:dyDescent="0.25">
      <c r="A500" t="s">
        <v>771</v>
      </c>
      <c r="B500" s="1">
        <v>45098</v>
      </c>
      <c r="C500" t="s">
        <v>1429</v>
      </c>
      <c r="D500" s="4">
        <v>65888</v>
      </c>
    </row>
    <row r="501" spans="1:4" x14ac:dyDescent="0.25">
      <c r="A501" t="s">
        <v>771</v>
      </c>
      <c r="B501" s="1">
        <v>45168</v>
      </c>
      <c r="C501" t="s">
        <v>1946</v>
      </c>
      <c r="D501" s="3">
        <v>65888</v>
      </c>
    </row>
    <row r="502" spans="1:4" x14ac:dyDescent="0.25">
      <c r="A502" t="s">
        <v>771</v>
      </c>
      <c r="B502" s="1">
        <v>45168</v>
      </c>
      <c r="C502" t="s">
        <v>1947</v>
      </c>
      <c r="D502" s="3">
        <v>1160</v>
      </c>
    </row>
    <row r="503" spans="1:4" x14ac:dyDescent="0.25">
      <c r="A503" t="s">
        <v>771</v>
      </c>
      <c r="B503" s="1">
        <v>45289</v>
      </c>
      <c r="C503" t="s">
        <v>2869</v>
      </c>
      <c r="D503" s="3">
        <v>131776</v>
      </c>
    </row>
    <row r="504" spans="1:4" x14ac:dyDescent="0.25">
      <c r="A504" t="s">
        <v>1447</v>
      </c>
      <c r="B504" s="1">
        <v>45099</v>
      </c>
      <c r="C504" t="s">
        <v>1448</v>
      </c>
      <c r="D504" s="4">
        <v>87000</v>
      </c>
    </row>
    <row r="505" spans="1:4" x14ac:dyDescent="0.25">
      <c r="A505" t="s">
        <v>1384</v>
      </c>
      <c r="B505" s="1">
        <v>45093</v>
      </c>
      <c r="C505" t="s">
        <v>1385</v>
      </c>
      <c r="D505" s="4">
        <v>21328</v>
      </c>
    </row>
    <row r="506" spans="1:4" x14ac:dyDescent="0.25">
      <c r="A506" t="s">
        <v>2654</v>
      </c>
      <c r="B506" s="1">
        <v>45273</v>
      </c>
      <c r="C506" t="s">
        <v>2655</v>
      </c>
      <c r="D506" s="3">
        <v>20861.7</v>
      </c>
    </row>
    <row r="507" spans="1:4" x14ac:dyDescent="0.25">
      <c r="A507" t="s">
        <v>470</v>
      </c>
      <c r="B507" s="1">
        <v>44978</v>
      </c>
      <c r="C507" t="s">
        <v>471</v>
      </c>
      <c r="D507" s="3">
        <v>172292.71</v>
      </c>
    </row>
    <row r="508" spans="1:4" x14ac:dyDescent="0.25">
      <c r="A508" t="s">
        <v>470</v>
      </c>
      <c r="B508" s="1">
        <v>45006</v>
      </c>
      <c r="C508" t="s">
        <v>693</v>
      </c>
      <c r="D508" s="3">
        <v>99105.49</v>
      </c>
    </row>
    <row r="509" spans="1:4" x14ac:dyDescent="0.25">
      <c r="A509" t="s">
        <v>470</v>
      </c>
      <c r="B509" s="1">
        <v>45037</v>
      </c>
      <c r="C509" t="s">
        <v>977</v>
      </c>
      <c r="D509" s="4">
        <v>114707.43</v>
      </c>
    </row>
    <row r="510" spans="1:4" x14ac:dyDescent="0.25">
      <c r="A510" t="s">
        <v>470</v>
      </c>
      <c r="B510" s="1">
        <v>45070</v>
      </c>
      <c r="C510" t="s">
        <v>1156</v>
      </c>
      <c r="D510" s="4">
        <v>230995.93</v>
      </c>
    </row>
    <row r="511" spans="1:4" x14ac:dyDescent="0.25">
      <c r="A511" t="s">
        <v>470</v>
      </c>
      <c r="B511" s="1">
        <v>45093</v>
      </c>
      <c r="C511" t="s">
        <v>1392</v>
      </c>
      <c r="D511" s="4">
        <v>107575.24</v>
      </c>
    </row>
    <row r="512" spans="1:4" x14ac:dyDescent="0.25">
      <c r="A512" t="s">
        <v>470</v>
      </c>
      <c r="B512" s="1">
        <v>45145</v>
      </c>
      <c r="C512" t="s">
        <v>1691</v>
      </c>
      <c r="D512" s="3">
        <v>77440.05</v>
      </c>
    </row>
    <row r="513" spans="1:4" x14ac:dyDescent="0.25">
      <c r="A513" t="s">
        <v>470</v>
      </c>
      <c r="B513" s="1">
        <v>45191</v>
      </c>
      <c r="C513" t="s">
        <v>2109</v>
      </c>
      <c r="D513" s="3">
        <v>109611.35</v>
      </c>
    </row>
    <row r="514" spans="1:4" x14ac:dyDescent="0.25">
      <c r="A514" t="s">
        <v>470</v>
      </c>
      <c r="B514" s="1">
        <v>45234</v>
      </c>
      <c r="C514" t="s">
        <v>2376</v>
      </c>
      <c r="D514" s="3">
        <v>52539.23</v>
      </c>
    </row>
    <row r="515" spans="1:4" x14ac:dyDescent="0.25">
      <c r="A515" t="s">
        <v>470</v>
      </c>
      <c r="B515" s="1">
        <v>45282</v>
      </c>
      <c r="C515" t="s">
        <v>2745</v>
      </c>
      <c r="D515" s="3">
        <v>109852.37</v>
      </c>
    </row>
    <row r="516" spans="1:4" x14ac:dyDescent="0.25">
      <c r="A516" t="s">
        <v>2303</v>
      </c>
      <c r="B516" s="1">
        <v>45219</v>
      </c>
      <c r="C516" t="s">
        <v>2304</v>
      </c>
      <c r="D516" s="3">
        <v>49182.62</v>
      </c>
    </row>
    <row r="517" spans="1:4" x14ac:dyDescent="0.25">
      <c r="A517" t="s">
        <v>117</v>
      </c>
      <c r="B517" s="1">
        <v>44944</v>
      </c>
      <c r="C517" t="s">
        <v>118</v>
      </c>
      <c r="D517" s="3">
        <v>24759.040000000001</v>
      </c>
    </row>
    <row r="518" spans="1:4" x14ac:dyDescent="0.25">
      <c r="A518" t="s">
        <v>117</v>
      </c>
      <c r="B518" s="1">
        <v>44984</v>
      </c>
      <c r="C518" t="s">
        <v>533</v>
      </c>
      <c r="D518" s="3">
        <v>52672.12</v>
      </c>
    </row>
    <row r="519" spans="1:4" x14ac:dyDescent="0.25">
      <c r="A519" t="s">
        <v>117</v>
      </c>
      <c r="B519" s="1">
        <v>45007</v>
      </c>
      <c r="C519" t="s">
        <v>706</v>
      </c>
      <c r="D519" s="3">
        <v>46400</v>
      </c>
    </row>
    <row r="520" spans="1:4" x14ac:dyDescent="0.25">
      <c r="A520" t="s">
        <v>117</v>
      </c>
      <c r="B520" s="1">
        <v>45007</v>
      </c>
      <c r="C520" t="s">
        <v>707</v>
      </c>
      <c r="D520" s="3">
        <v>6919.4</v>
      </c>
    </row>
    <row r="521" spans="1:4" x14ac:dyDescent="0.25">
      <c r="A521" t="s">
        <v>117</v>
      </c>
      <c r="B521" s="1">
        <v>45044</v>
      </c>
      <c r="C521" t="s">
        <v>1034</v>
      </c>
      <c r="D521" s="4">
        <v>46400</v>
      </c>
    </row>
    <row r="522" spans="1:4" x14ac:dyDescent="0.25">
      <c r="A522" t="s">
        <v>117</v>
      </c>
      <c r="B522" s="1">
        <v>45076</v>
      </c>
      <c r="C522" t="s">
        <v>1244</v>
      </c>
      <c r="D522" s="4">
        <v>46400</v>
      </c>
    </row>
    <row r="523" spans="1:4" x14ac:dyDescent="0.25">
      <c r="A523" t="s">
        <v>117</v>
      </c>
      <c r="B523" s="1">
        <v>45098</v>
      </c>
      <c r="C523" t="s">
        <v>1423</v>
      </c>
      <c r="D523" s="4">
        <v>46400</v>
      </c>
    </row>
    <row r="524" spans="1:4" x14ac:dyDescent="0.25">
      <c r="A524" t="s">
        <v>117</v>
      </c>
      <c r="B524" s="1">
        <v>45168</v>
      </c>
      <c r="C524" t="s">
        <v>1941</v>
      </c>
      <c r="D524" s="3">
        <v>46400</v>
      </c>
    </row>
    <row r="525" spans="1:4" x14ac:dyDescent="0.25">
      <c r="A525" t="s">
        <v>117</v>
      </c>
      <c r="B525" s="1">
        <v>45168</v>
      </c>
      <c r="C525" t="s">
        <v>1942</v>
      </c>
      <c r="D525" s="3">
        <v>15207.6</v>
      </c>
    </row>
    <row r="526" spans="1:4" x14ac:dyDescent="0.25">
      <c r="A526" t="s">
        <v>117</v>
      </c>
      <c r="B526" s="1">
        <v>45198</v>
      </c>
      <c r="C526" t="s">
        <v>2180</v>
      </c>
      <c r="D526" s="3">
        <v>106333.33</v>
      </c>
    </row>
    <row r="527" spans="1:4" x14ac:dyDescent="0.25">
      <c r="A527" t="s">
        <v>117</v>
      </c>
      <c r="B527" s="1">
        <v>45289</v>
      </c>
      <c r="C527" t="s">
        <v>2882</v>
      </c>
      <c r="D527" s="3">
        <v>92800</v>
      </c>
    </row>
    <row r="528" spans="1:4" x14ac:dyDescent="0.25">
      <c r="A528" t="s">
        <v>1029</v>
      </c>
      <c r="B528" s="1">
        <v>45044</v>
      </c>
      <c r="C528" t="s">
        <v>1030</v>
      </c>
      <c r="D528" s="4">
        <v>34527.129999999997</v>
      </c>
    </row>
    <row r="529" spans="1:4" x14ac:dyDescent="0.25">
      <c r="A529" t="s">
        <v>89</v>
      </c>
      <c r="B529" s="1">
        <v>44939</v>
      </c>
      <c r="C529" t="s">
        <v>90</v>
      </c>
      <c r="D529" s="3">
        <v>3808.34</v>
      </c>
    </row>
    <row r="530" spans="1:4" x14ac:dyDescent="0.25">
      <c r="A530" t="s">
        <v>89</v>
      </c>
      <c r="B530" s="1">
        <v>44940</v>
      </c>
      <c r="C530" t="s">
        <v>91</v>
      </c>
      <c r="D530" s="3">
        <v>3791.44</v>
      </c>
    </row>
    <row r="531" spans="1:4" x14ac:dyDescent="0.25">
      <c r="A531" t="s">
        <v>89</v>
      </c>
      <c r="B531" s="1">
        <v>45017</v>
      </c>
      <c r="C531" t="s">
        <v>819</v>
      </c>
      <c r="D531" s="4">
        <v>4559.07</v>
      </c>
    </row>
    <row r="532" spans="1:4" x14ac:dyDescent="0.25">
      <c r="A532" t="s">
        <v>89</v>
      </c>
      <c r="B532" s="1">
        <v>45033</v>
      </c>
      <c r="C532" t="s">
        <v>944</v>
      </c>
      <c r="D532" s="4">
        <v>3953.85</v>
      </c>
    </row>
    <row r="533" spans="1:4" x14ac:dyDescent="0.25">
      <c r="A533" t="s">
        <v>89</v>
      </c>
      <c r="B533" s="1">
        <v>45058</v>
      </c>
      <c r="C533" t="s">
        <v>1110</v>
      </c>
      <c r="D533" s="4">
        <v>2533.1</v>
      </c>
    </row>
    <row r="534" spans="1:4" x14ac:dyDescent="0.25">
      <c r="A534" t="s">
        <v>89</v>
      </c>
      <c r="B534" s="1">
        <v>45112</v>
      </c>
      <c r="C534" t="s">
        <v>1538</v>
      </c>
      <c r="D534" s="3">
        <v>4229.3500000000004</v>
      </c>
    </row>
    <row r="535" spans="1:4" x14ac:dyDescent="0.25">
      <c r="A535" t="s">
        <v>89</v>
      </c>
      <c r="B535" s="1">
        <v>45127</v>
      </c>
      <c r="C535" t="s">
        <v>1624</v>
      </c>
      <c r="D535" s="3">
        <v>4646.4799999999996</v>
      </c>
    </row>
    <row r="536" spans="1:4" x14ac:dyDescent="0.25">
      <c r="A536" t="s">
        <v>89</v>
      </c>
      <c r="B536" s="1">
        <v>45138</v>
      </c>
      <c r="C536" t="s">
        <v>1657</v>
      </c>
      <c r="D536" s="3">
        <v>6283.67</v>
      </c>
    </row>
    <row r="537" spans="1:4" x14ac:dyDescent="0.25">
      <c r="A537" t="s">
        <v>89</v>
      </c>
      <c r="B537" s="1">
        <v>45154</v>
      </c>
      <c r="C537" t="s">
        <v>1783</v>
      </c>
      <c r="D537" s="3">
        <v>7042.86</v>
      </c>
    </row>
    <row r="538" spans="1:4" x14ac:dyDescent="0.25">
      <c r="A538" t="s">
        <v>89</v>
      </c>
      <c r="B538" s="1">
        <v>45231</v>
      </c>
      <c r="C538" t="s">
        <v>2358</v>
      </c>
      <c r="D538" s="3">
        <v>3756.45</v>
      </c>
    </row>
    <row r="539" spans="1:4" x14ac:dyDescent="0.25">
      <c r="A539" t="s">
        <v>89</v>
      </c>
      <c r="B539" s="1">
        <v>45268</v>
      </c>
      <c r="C539" t="s">
        <v>2612</v>
      </c>
      <c r="D539" s="3">
        <v>41153.550000000003</v>
      </c>
    </row>
    <row r="540" spans="1:4" x14ac:dyDescent="0.25">
      <c r="A540" t="s">
        <v>113</v>
      </c>
      <c r="B540" s="1">
        <v>44944</v>
      </c>
      <c r="C540" t="s">
        <v>114</v>
      </c>
      <c r="D540" s="3">
        <v>21877.599999999999</v>
      </c>
    </row>
    <row r="541" spans="1:4" x14ac:dyDescent="0.25">
      <c r="A541" t="s">
        <v>113</v>
      </c>
      <c r="B541" s="1">
        <v>44956</v>
      </c>
      <c r="C541" t="s">
        <v>201</v>
      </c>
      <c r="D541" s="3">
        <v>40183.56</v>
      </c>
    </row>
    <row r="542" spans="1:4" x14ac:dyDescent="0.25">
      <c r="A542" t="s">
        <v>113</v>
      </c>
      <c r="B542" s="1">
        <v>45012</v>
      </c>
      <c r="C542" t="s">
        <v>774</v>
      </c>
      <c r="D542" s="3">
        <v>97498</v>
      </c>
    </row>
    <row r="543" spans="1:4" x14ac:dyDescent="0.25">
      <c r="A543" t="s">
        <v>113</v>
      </c>
      <c r="B543" s="1">
        <v>45033</v>
      </c>
      <c r="C543" t="s">
        <v>947</v>
      </c>
      <c r="D543" s="4">
        <v>90638.92</v>
      </c>
    </row>
    <row r="544" spans="1:4" x14ac:dyDescent="0.25">
      <c r="A544" t="s">
        <v>113</v>
      </c>
      <c r="B544" s="1">
        <v>45044</v>
      </c>
      <c r="C544" t="s">
        <v>1041</v>
      </c>
      <c r="D544" s="4">
        <v>70460.72</v>
      </c>
    </row>
    <row r="545" spans="1:4" x14ac:dyDescent="0.25">
      <c r="A545" t="s">
        <v>113</v>
      </c>
      <c r="B545" s="1">
        <v>45076</v>
      </c>
      <c r="C545" t="s">
        <v>1251</v>
      </c>
      <c r="D545" s="4">
        <v>40183.56</v>
      </c>
    </row>
    <row r="546" spans="1:4" x14ac:dyDescent="0.25">
      <c r="A546" t="s">
        <v>113</v>
      </c>
      <c r="B546" s="1">
        <v>45099</v>
      </c>
      <c r="C546" t="s">
        <v>1449</v>
      </c>
      <c r="D546" s="4">
        <v>118995.12</v>
      </c>
    </row>
    <row r="547" spans="1:4" x14ac:dyDescent="0.25">
      <c r="A547" t="s">
        <v>113</v>
      </c>
      <c r="B547" s="1">
        <v>45146</v>
      </c>
      <c r="C547" t="s">
        <v>1709</v>
      </c>
      <c r="D547" s="3">
        <v>43656.6</v>
      </c>
    </row>
    <row r="548" spans="1:4" x14ac:dyDescent="0.25">
      <c r="A548" t="s">
        <v>113</v>
      </c>
      <c r="B548" s="1">
        <v>45161</v>
      </c>
      <c r="C548" t="s">
        <v>1881</v>
      </c>
      <c r="D548" s="3">
        <v>102731.92</v>
      </c>
    </row>
    <row r="549" spans="1:4" x14ac:dyDescent="0.25">
      <c r="A549" t="s">
        <v>1472</v>
      </c>
      <c r="B549" s="1">
        <v>45103</v>
      </c>
      <c r="C549" t="s">
        <v>1473</v>
      </c>
      <c r="D549" s="4">
        <v>3300</v>
      </c>
    </row>
    <row r="550" spans="1:4" x14ac:dyDescent="0.25">
      <c r="A550" t="s">
        <v>204</v>
      </c>
      <c r="B550" s="1">
        <v>44956</v>
      </c>
      <c r="C550" t="s">
        <v>205</v>
      </c>
      <c r="D550" s="3">
        <v>51192.25</v>
      </c>
    </row>
    <row r="551" spans="1:4" x14ac:dyDescent="0.25">
      <c r="A551" t="s">
        <v>178</v>
      </c>
      <c r="B551" s="1">
        <v>44953</v>
      </c>
      <c r="C551" t="s">
        <v>179</v>
      </c>
      <c r="D551" s="3">
        <v>33064.18</v>
      </c>
    </row>
    <row r="552" spans="1:4" x14ac:dyDescent="0.25">
      <c r="A552" t="s">
        <v>49</v>
      </c>
      <c r="B552" s="1">
        <v>44936</v>
      </c>
      <c r="C552" t="s">
        <v>50</v>
      </c>
      <c r="D552" s="11">
        <v>89649.67</v>
      </c>
    </row>
    <row r="553" spans="1:4" x14ac:dyDescent="0.25">
      <c r="A553" t="s">
        <v>49</v>
      </c>
      <c r="B553" s="1">
        <v>44970</v>
      </c>
      <c r="C553" t="s">
        <v>317</v>
      </c>
      <c r="D553" s="11">
        <v>96642.35</v>
      </c>
    </row>
    <row r="554" spans="1:4" x14ac:dyDescent="0.25">
      <c r="A554" t="s">
        <v>49</v>
      </c>
      <c r="B554" s="1">
        <v>44989</v>
      </c>
      <c r="C554" t="s">
        <v>581</v>
      </c>
      <c r="D554" s="11">
        <v>96642.35</v>
      </c>
    </row>
    <row r="555" spans="1:4" x14ac:dyDescent="0.25">
      <c r="A555" t="s">
        <v>49</v>
      </c>
      <c r="B555" s="1">
        <v>45020</v>
      </c>
      <c r="C555" t="s">
        <v>837</v>
      </c>
      <c r="D555" s="12">
        <v>96642.35</v>
      </c>
    </row>
    <row r="556" spans="1:4" x14ac:dyDescent="0.25">
      <c r="A556" t="s">
        <v>49</v>
      </c>
      <c r="B556" s="1">
        <v>45051</v>
      </c>
      <c r="C556" t="s">
        <v>1072</v>
      </c>
      <c r="D556" s="12">
        <v>96642.35</v>
      </c>
    </row>
    <row r="557" spans="1:4" x14ac:dyDescent="0.25">
      <c r="A557" t="s">
        <v>49</v>
      </c>
      <c r="B557" s="1">
        <v>45082</v>
      </c>
      <c r="C557" t="s">
        <v>1295</v>
      </c>
      <c r="D557" s="12">
        <v>96642.35</v>
      </c>
    </row>
    <row r="558" spans="1:4" x14ac:dyDescent="0.25">
      <c r="A558" t="s">
        <v>49</v>
      </c>
      <c r="B558" s="1">
        <v>45113</v>
      </c>
      <c r="C558" t="s">
        <v>1540</v>
      </c>
      <c r="D558" s="11">
        <v>96642.35</v>
      </c>
    </row>
    <row r="559" spans="1:4" x14ac:dyDescent="0.25">
      <c r="A559" t="s">
        <v>49</v>
      </c>
      <c r="B559" s="1">
        <v>45145</v>
      </c>
      <c r="C559" t="s">
        <v>1697</v>
      </c>
      <c r="D559" s="11">
        <v>96642.35</v>
      </c>
    </row>
    <row r="560" spans="1:4" x14ac:dyDescent="0.25">
      <c r="A560" t="s">
        <v>49</v>
      </c>
      <c r="B560" s="1">
        <v>45175</v>
      </c>
      <c r="C560" t="s">
        <v>2003</v>
      </c>
      <c r="D560" s="11">
        <v>96642.35</v>
      </c>
    </row>
    <row r="561" spans="1:4" x14ac:dyDescent="0.25">
      <c r="A561" t="s">
        <v>49</v>
      </c>
      <c r="B561" s="1">
        <v>45203</v>
      </c>
      <c r="C561" t="s">
        <v>2230</v>
      </c>
      <c r="D561" s="11">
        <v>96642.35</v>
      </c>
    </row>
    <row r="562" spans="1:4" x14ac:dyDescent="0.25">
      <c r="A562" t="s">
        <v>49</v>
      </c>
      <c r="B562" s="1">
        <v>45236</v>
      </c>
      <c r="C562" t="s">
        <v>2378</v>
      </c>
      <c r="D562" s="11">
        <v>96642.35</v>
      </c>
    </row>
    <row r="563" spans="1:4" x14ac:dyDescent="0.25">
      <c r="A563" t="s">
        <v>2827</v>
      </c>
      <c r="B563" s="1">
        <v>45288</v>
      </c>
      <c r="C563" t="s">
        <v>2823</v>
      </c>
      <c r="D563" s="3">
        <v>4900</v>
      </c>
    </row>
    <row r="564" spans="1:4" x14ac:dyDescent="0.25">
      <c r="A564" t="s">
        <v>194</v>
      </c>
      <c r="B564" s="1">
        <v>44953</v>
      </c>
      <c r="C564" t="s">
        <v>195</v>
      </c>
      <c r="D564" s="3">
        <v>239931.02</v>
      </c>
    </row>
    <row r="565" spans="1:4" x14ac:dyDescent="0.25">
      <c r="A565" t="s">
        <v>194</v>
      </c>
      <c r="B565" s="1">
        <v>44974</v>
      </c>
      <c r="C565" t="s">
        <v>425</v>
      </c>
      <c r="D565" s="3">
        <v>312758.46999999997</v>
      </c>
    </row>
    <row r="566" spans="1:4" x14ac:dyDescent="0.25">
      <c r="A566" t="s">
        <v>194</v>
      </c>
      <c r="B566" s="1">
        <v>44978</v>
      </c>
      <c r="C566" t="s">
        <v>465</v>
      </c>
      <c r="D566" s="3">
        <v>21391</v>
      </c>
    </row>
    <row r="567" spans="1:4" x14ac:dyDescent="0.25">
      <c r="A567" t="s">
        <v>194</v>
      </c>
      <c r="B567" s="1">
        <v>45071</v>
      </c>
      <c r="C567" t="s">
        <v>1176</v>
      </c>
      <c r="D567" s="4">
        <v>33300.01</v>
      </c>
    </row>
    <row r="568" spans="1:4" x14ac:dyDescent="0.25">
      <c r="A568" t="s">
        <v>194</v>
      </c>
      <c r="B568" s="1">
        <v>45170</v>
      </c>
      <c r="C568" t="s">
        <v>1978</v>
      </c>
      <c r="D568" s="3">
        <v>145000</v>
      </c>
    </row>
    <row r="569" spans="1:4" x14ac:dyDescent="0.25">
      <c r="A569" t="s">
        <v>194</v>
      </c>
      <c r="B569" s="1">
        <v>45287</v>
      </c>
      <c r="C569" t="s">
        <v>2811</v>
      </c>
      <c r="D569" s="3">
        <v>24819</v>
      </c>
    </row>
    <row r="570" spans="1:4" x14ac:dyDescent="0.25">
      <c r="A570" t="s">
        <v>452</v>
      </c>
      <c r="B570" s="1">
        <v>44974</v>
      </c>
      <c r="C570" t="s">
        <v>453</v>
      </c>
      <c r="D570" s="3">
        <v>51383.32</v>
      </c>
    </row>
    <row r="571" spans="1:4" x14ac:dyDescent="0.25">
      <c r="A571" t="s">
        <v>452</v>
      </c>
      <c r="B571" s="1">
        <v>44984</v>
      </c>
      <c r="C571" t="s">
        <v>501</v>
      </c>
      <c r="D571" s="3">
        <v>316360.49</v>
      </c>
    </row>
    <row r="572" spans="1:4" x14ac:dyDescent="0.25">
      <c r="A572" t="s">
        <v>452</v>
      </c>
      <c r="B572" s="1">
        <v>44985</v>
      </c>
      <c r="C572" t="s">
        <v>554</v>
      </c>
      <c r="D572" s="3">
        <v>187544.45</v>
      </c>
    </row>
    <row r="573" spans="1:4" x14ac:dyDescent="0.25">
      <c r="A573" t="s">
        <v>452</v>
      </c>
      <c r="B573" s="1">
        <v>45007</v>
      </c>
      <c r="C573" t="s">
        <v>720</v>
      </c>
      <c r="D573" s="3">
        <v>306273.40000000002</v>
      </c>
    </row>
    <row r="574" spans="1:4" x14ac:dyDescent="0.25">
      <c r="A574" t="s">
        <v>452</v>
      </c>
      <c r="B574" s="1">
        <v>45044</v>
      </c>
      <c r="C574" t="s">
        <v>1033</v>
      </c>
      <c r="D574" s="4">
        <v>100345.27</v>
      </c>
    </row>
    <row r="575" spans="1:4" x14ac:dyDescent="0.25">
      <c r="A575" t="s">
        <v>452</v>
      </c>
      <c r="B575" s="1">
        <v>45100</v>
      </c>
      <c r="C575" t="s">
        <v>1464</v>
      </c>
      <c r="D575" s="4">
        <v>348243.28</v>
      </c>
    </row>
    <row r="576" spans="1:4" x14ac:dyDescent="0.25">
      <c r="A576" t="s">
        <v>452</v>
      </c>
      <c r="B576" s="1">
        <v>45170</v>
      </c>
      <c r="C576" t="s">
        <v>1976</v>
      </c>
      <c r="D576" s="3">
        <v>299896.96000000002</v>
      </c>
    </row>
    <row r="577" spans="1:4" x14ac:dyDescent="0.25">
      <c r="A577" t="s">
        <v>452</v>
      </c>
      <c r="B577" s="1">
        <v>45287</v>
      </c>
      <c r="C577" t="s">
        <v>2804</v>
      </c>
      <c r="D577" s="3">
        <v>299715.51</v>
      </c>
    </row>
    <row r="578" spans="1:4" x14ac:dyDescent="0.25">
      <c r="A578" t="s">
        <v>434</v>
      </c>
      <c r="B578" s="1">
        <v>44974</v>
      </c>
      <c r="C578" t="s">
        <v>435</v>
      </c>
      <c r="D578" s="3">
        <v>890504.46</v>
      </c>
    </row>
    <row r="579" spans="1:4" x14ac:dyDescent="0.25">
      <c r="A579" t="s">
        <v>434</v>
      </c>
      <c r="B579" s="1">
        <v>44984</v>
      </c>
      <c r="C579" t="s">
        <v>524</v>
      </c>
      <c r="D579" s="3">
        <v>323663.48</v>
      </c>
    </row>
    <row r="580" spans="1:4" x14ac:dyDescent="0.25">
      <c r="A580" t="s">
        <v>434</v>
      </c>
      <c r="B580" s="1">
        <v>44985</v>
      </c>
      <c r="C580" t="s">
        <v>552</v>
      </c>
      <c r="D580" s="3">
        <v>174173.1</v>
      </c>
    </row>
    <row r="581" spans="1:4" x14ac:dyDescent="0.25">
      <c r="A581" t="s">
        <v>434</v>
      </c>
      <c r="B581" s="1">
        <v>45007</v>
      </c>
      <c r="C581" t="s">
        <v>721</v>
      </c>
      <c r="D581" s="3">
        <v>163432.15</v>
      </c>
    </row>
    <row r="582" spans="1:4" x14ac:dyDescent="0.25">
      <c r="A582" t="s">
        <v>434</v>
      </c>
      <c r="B582" s="1">
        <v>45044</v>
      </c>
      <c r="C582" t="s">
        <v>1046</v>
      </c>
      <c r="D582" s="4">
        <v>317561.59999999998</v>
      </c>
    </row>
    <row r="583" spans="1:4" x14ac:dyDescent="0.25">
      <c r="A583" t="s">
        <v>434</v>
      </c>
      <c r="B583" s="1">
        <v>45072</v>
      </c>
      <c r="C583" t="s">
        <v>1207</v>
      </c>
      <c r="D583" s="4">
        <v>348524.71</v>
      </c>
    </row>
    <row r="584" spans="1:4" x14ac:dyDescent="0.25">
      <c r="A584" t="s">
        <v>434</v>
      </c>
      <c r="B584" s="1">
        <v>45100</v>
      </c>
      <c r="C584" t="s">
        <v>1460</v>
      </c>
      <c r="D584" s="4">
        <v>344566.32</v>
      </c>
    </row>
    <row r="585" spans="1:4" x14ac:dyDescent="0.25">
      <c r="A585" t="s">
        <v>434</v>
      </c>
      <c r="B585" s="1">
        <v>45105</v>
      </c>
      <c r="C585" t="s">
        <v>1493</v>
      </c>
      <c r="D585" s="4">
        <v>28797</v>
      </c>
    </row>
    <row r="586" spans="1:4" x14ac:dyDescent="0.25">
      <c r="A586" t="s">
        <v>434</v>
      </c>
      <c r="B586" s="1">
        <v>45160</v>
      </c>
      <c r="C586" t="s">
        <v>1845</v>
      </c>
      <c r="D586" s="3">
        <v>399308.01</v>
      </c>
    </row>
    <row r="587" spans="1:4" x14ac:dyDescent="0.25">
      <c r="A587" t="s">
        <v>434</v>
      </c>
      <c r="B587" s="1">
        <v>45223</v>
      </c>
      <c r="C587" t="s">
        <v>2311</v>
      </c>
      <c r="D587" s="3">
        <v>497983.4</v>
      </c>
    </row>
    <row r="588" spans="1:4" x14ac:dyDescent="0.25">
      <c r="A588" t="s">
        <v>434</v>
      </c>
      <c r="B588" s="1">
        <v>45254</v>
      </c>
      <c r="C588" t="s">
        <v>2520</v>
      </c>
      <c r="D588" s="3">
        <v>199387.44</v>
      </c>
    </row>
    <row r="589" spans="1:4" x14ac:dyDescent="0.25">
      <c r="A589" t="s">
        <v>434</v>
      </c>
      <c r="B589" s="1">
        <v>45287</v>
      </c>
      <c r="C589" t="s">
        <v>2810</v>
      </c>
      <c r="D589" s="3">
        <v>701318.59</v>
      </c>
    </row>
    <row r="590" spans="1:4" x14ac:dyDescent="0.25">
      <c r="A590" t="s">
        <v>434</v>
      </c>
      <c r="B590" s="1">
        <v>45289</v>
      </c>
      <c r="C590" t="s">
        <v>2898</v>
      </c>
      <c r="D590" s="11">
        <v>71804</v>
      </c>
    </row>
    <row r="591" spans="1:4" x14ac:dyDescent="0.25">
      <c r="A591" t="s">
        <v>1905</v>
      </c>
      <c r="B591" s="1">
        <v>45162</v>
      </c>
      <c r="C591" t="s">
        <v>1906</v>
      </c>
      <c r="D591" s="3">
        <v>49091.38</v>
      </c>
    </row>
    <row r="592" spans="1:4" x14ac:dyDescent="0.25">
      <c r="A592" t="s">
        <v>1905</v>
      </c>
      <c r="B592" s="1">
        <v>45162</v>
      </c>
      <c r="C592" t="s">
        <v>1907</v>
      </c>
      <c r="D592" s="3">
        <v>78746.95</v>
      </c>
    </row>
    <row r="593" spans="1:4" x14ac:dyDescent="0.25">
      <c r="A593" t="s">
        <v>1905</v>
      </c>
      <c r="B593" s="1">
        <v>45162</v>
      </c>
      <c r="C593" t="s">
        <v>1908</v>
      </c>
      <c r="D593" s="3">
        <v>111478.38</v>
      </c>
    </row>
    <row r="594" spans="1:4" x14ac:dyDescent="0.25">
      <c r="A594" t="s">
        <v>1905</v>
      </c>
      <c r="B594" s="1">
        <v>45162</v>
      </c>
      <c r="C594" t="s">
        <v>1909</v>
      </c>
      <c r="D594" s="3">
        <v>94214.84</v>
      </c>
    </row>
    <row r="595" spans="1:4" x14ac:dyDescent="0.25">
      <c r="A595" t="s">
        <v>1905</v>
      </c>
      <c r="B595" s="1">
        <v>45205</v>
      </c>
      <c r="C595" t="s">
        <v>2243</v>
      </c>
      <c r="D595" s="3">
        <v>97131.26</v>
      </c>
    </row>
    <row r="596" spans="1:4" x14ac:dyDescent="0.25">
      <c r="A596" t="s">
        <v>1905</v>
      </c>
      <c r="B596" s="1">
        <v>45233</v>
      </c>
      <c r="C596" t="s">
        <v>2363</v>
      </c>
      <c r="D596" s="3">
        <v>160684.29999999999</v>
      </c>
    </row>
    <row r="597" spans="1:4" x14ac:dyDescent="0.25">
      <c r="A597" t="s">
        <v>1905</v>
      </c>
      <c r="B597" s="1">
        <v>45233</v>
      </c>
      <c r="C597" t="s">
        <v>2364</v>
      </c>
      <c r="D597" s="3">
        <v>197783.48</v>
      </c>
    </row>
    <row r="598" spans="1:4" x14ac:dyDescent="0.25">
      <c r="A598" t="s">
        <v>1905</v>
      </c>
      <c r="B598" s="1">
        <v>45260</v>
      </c>
      <c r="C598" t="s">
        <v>2555</v>
      </c>
      <c r="D598" s="3">
        <v>140266.56</v>
      </c>
    </row>
    <row r="599" spans="1:4" x14ac:dyDescent="0.25">
      <c r="A599" t="s">
        <v>1905</v>
      </c>
      <c r="B599" s="1">
        <v>45273</v>
      </c>
      <c r="C599" t="s">
        <v>2645</v>
      </c>
      <c r="D599" s="3">
        <v>173174.85</v>
      </c>
    </row>
    <row r="600" spans="1:4" x14ac:dyDescent="0.25">
      <c r="A600" t="s">
        <v>1905</v>
      </c>
      <c r="B600" s="1">
        <v>45283</v>
      </c>
      <c r="C600" t="s">
        <v>2766</v>
      </c>
      <c r="D600" s="3">
        <v>86363.93</v>
      </c>
    </row>
    <row r="601" spans="1:4" x14ac:dyDescent="0.25">
      <c r="A601" t="s">
        <v>2710</v>
      </c>
      <c r="B601" s="1">
        <v>45280</v>
      </c>
      <c r="C601" t="s">
        <v>2711</v>
      </c>
      <c r="D601" s="3">
        <v>13653.82</v>
      </c>
    </row>
    <row r="602" spans="1:4" x14ac:dyDescent="0.25">
      <c r="A602" t="s">
        <v>2047</v>
      </c>
      <c r="B602" s="1">
        <v>45183</v>
      </c>
      <c r="C602" t="s">
        <v>2048</v>
      </c>
      <c r="D602" s="3">
        <v>20880</v>
      </c>
    </row>
    <row r="603" spans="1:4" x14ac:dyDescent="0.25">
      <c r="A603" t="s">
        <v>2602</v>
      </c>
      <c r="B603" s="1">
        <v>45268</v>
      </c>
      <c r="C603" t="s">
        <v>2603</v>
      </c>
      <c r="D603" s="11">
        <v>96642.35</v>
      </c>
    </row>
    <row r="604" spans="1:4" x14ac:dyDescent="0.25">
      <c r="A604" t="s">
        <v>146</v>
      </c>
      <c r="B604" s="1">
        <v>44949</v>
      </c>
      <c r="C604" t="s">
        <v>147</v>
      </c>
      <c r="D604" s="3">
        <v>1000</v>
      </c>
    </row>
    <row r="605" spans="1:4" x14ac:dyDescent="0.25">
      <c r="A605" t="s">
        <v>146</v>
      </c>
      <c r="B605" s="1">
        <v>45091</v>
      </c>
      <c r="C605" t="s">
        <v>1366</v>
      </c>
      <c r="D605" s="4">
        <v>1000</v>
      </c>
    </row>
    <row r="606" spans="1:4" x14ac:dyDescent="0.25">
      <c r="A606" t="s">
        <v>146</v>
      </c>
      <c r="B606" s="1">
        <v>45131</v>
      </c>
      <c r="C606" t="s">
        <v>1629</v>
      </c>
      <c r="D606" s="3">
        <v>1000</v>
      </c>
    </row>
    <row r="607" spans="1:4" x14ac:dyDescent="0.25">
      <c r="A607" t="s">
        <v>146</v>
      </c>
      <c r="B607" s="1">
        <v>45237</v>
      </c>
      <c r="C607" t="s">
        <v>2386</v>
      </c>
      <c r="D607" s="3">
        <v>6000</v>
      </c>
    </row>
    <row r="608" spans="1:4" x14ac:dyDescent="0.25">
      <c r="A608" t="s">
        <v>146</v>
      </c>
      <c r="B608" s="1">
        <v>45278</v>
      </c>
      <c r="C608" t="s">
        <v>2696</v>
      </c>
      <c r="D608" s="3">
        <v>1000</v>
      </c>
    </row>
    <row r="609" spans="1:4" x14ac:dyDescent="0.25">
      <c r="A609" t="s">
        <v>2539</v>
      </c>
      <c r="B609" s="1">
        <v>45258</v>
      </c>
      <c r="C609" t="s">
        <v>2540</v>
      </c>
      <c r="D609" s="3">
        <v>6182.39</v>
      </c>
    </row>
    <row r="610" spans="1:4" x14ac:dyDescent="0.25">
      <c r="A610" t="s">
        <v>423</v>
      </c>
      <c r="B610" s="1">
        <v>44974</v>
      </c>
      <c r="C610" t="s">
        <v>424</v>
      </c>
      <c r="D610" s="3">
        <v>21626.01</v>
      </c>
    </row>
    <row r="611" spans="1:4" x14ac:dyDescent="0.25">
      <c r="A611" t="s">
        <v>182</v>
      </c>
      <c r="B611" s="1">
        <v>44953</v>
      </c>
      <c r="C611" t="s">
        <v>183</v>
      </c>
      <c r="D611" s="3">
        <v>17323.66</v>
      </c>
    </row>
    <row r="612" spans="1:4" x14ac:dyDescent="0.25">
      <c r="A612" t="s">
        <v>136</v>
      </c>
      <c r="B612" s="1">
        <v>44946</v>
      </c>
      <c r="C612" t="s">
        <v>137</v>
      </c>
      <c r="D612" s="3">
        <v>100000</v>
      </c>
    </row>
    <row r="613" spans="1:4" x14ac:dyDescent="0.25">
      <c r="A613" t="s">
        <v>136</v>
      </c>
      <c r="B613" s="1">
        <v>44970</v>
      </c>
      <c r="C613" t="s">
        <v>310</v>
      </c>
      <c r="D613" s="3">
        <v>100000</v>
      </c>
    </row>
    <row r="614" spans="1:4" x14ac:dyDescent="0.25">
      <c r="A614" t="s">
        <v>136</v>
      </c>
      <c r="B614" s="1">
        <v>44999</v>
      </c>
      <c r="C614" t="s">
        <v>656</v>
      </c>
      <c r="D614" s="3">
        <v>100000</v>
      </c>
    </row>
    <row r="615" spans="1:4" x14ac:dyDescent="0.25">
      <c r="A615" t="s">
        <v>136</v>
      </c>
      <c r="B615" s="1">
        <v>45033</v>
      </c>
      <c r="C615" t="s">
        <v>943</v>
      </c>
      <c r="D615" s="4">
        <v>100000</v>
      </c>
    </row>
    <row r="616" spans="1:4" x14ac:dyDescent="0.25">
      <c r="A616" t="s">
        <v>136</v>
      </c>
      <c r="B616" s="1">
        <v>45055</v>
      </c>
      <c r="C616" t="s">
        <v>1088</v>
      </c>
      <c r="D616" s="4">
        <v>100000</v>
      </c>
    </row>
    <row r="617" spans="1:4" x14ac:dyDescent="0.25">
      <c r="A617" t="s">
        <v>136</v>
      </c>
      <c r="B617" s="1">
        <v>45093</v>
      </c>
      <c r="C617" t="s">
        <v>1383</v>
      </c>
      <c r="D617" s="4">
        <v>98557.03</v>
      </c>
    </row>
    <row r="618" spans="1:4" x14ac:dyDescent="0.25">
      <c r="A618" t="s">
        <v>1165</v>
      </c>
      <c r="B618" s="1">
        <v>45070</v>
      </c>
      <c r="C618" t="s">
        <v>1166</v>
      </c>
      <c r="D618" s="4">
        <v>486435.94</v>
      </c>
    </row>
    <row r="619" spans="1:4" x14ac:dyDescent="0.25">
      <c r="A619" t="s">
        <v>1165</v>
      </c>
      <c r="B619" s="1">
        <v>45133</v>
      </c>
      <c r="C619" t="s">
        <v>1636</v>
      </c>
      <c r="D619" s="3">
        <v>232520.33</v>
      </c>
    </row>
    <row r="620" spans="1:4" x14ac:dyDescent="0.25">
      <c r="A620" t="s">
        <v>1165</v>
      </c>
      <c r="B620" s="1">
        <v>45152</v>
      </c>
      <c r="C620" t="s">
        <v>1763</v>
      </c>
      <c r="D620" s="3">
        <v>142101.14000000001</v>
      </c>
    </row>
    <row r="621" spans="1:4" x14ac:dyDescent="0.25">
      <c r="A621" t="s">
        <v>1165</v>
      </c>
      <c r="B621" s="1">
        <v>45152</v>
      </c>
      <c r="C621" t="s">
        <v>1764</v>
      </c>
      <c r="D621" s="3">
        <v>109581.2</v>
      </c>
    </row>
    <row r="622" spans="1:4" x14ac:dyDescent="0.25">
      <c r="A622" t="s">
        <v>1165</v>
      </c>
      <c r="B622" s="1">
        <v>45152</v>
      </c>
      <c r="C622" t="s">
        <v>1765</v>
      </c>
      <c r="D622" s="3">
        <v>47527.41</v>
      </c>
    </row>
    <row r="623" spans="1:4" x14ac:dyDescent="0.25">
      <c r="A623" t="s">
        <v>1165</v>
      </c>
      <c r="B623" s="1">
        <v>45152</v>
      </c>
      <c r="C623" t="s">
        <v>1766</v>
      </c>
      <c r="D623" s="3">
        <v>83644.800000000003</v>
      </c>
    </row>
    <row r="624" spans="1:4" x14ac:dyDescent="0.25">
      <c r="A624" t="s">
        <v>1165</v>
      </c>
      <c r="B624" s="1">
        <v>45161</v>
      </c>
      <c r="C624" t="s">
        <v>1852</v>
      </c>
      <c r="D624" s="3">
        <v>108208.03</v>
      </c>
    </row>
    <row r="625" spans="1:4" x14ac:dyDescent="0.25">
      <c r="A625" t="s">
        <v>1165</v>
      </c>
      <c r="B625" s="1">
        <v>45161</v>
      </c>
      <c r="C625" t="s">
        <v>1854</v>
      </c>
      <c r="D625" s="3">
        <v>327715.46000000002</v>
      </c>
    </row>
    <row r="626" spans="1:4" x14ac:dyDescent="0.25">
      <c r="A626" t="s">
        <v>1165</v>
      </c>
      <c r="B626" s="1">
        <v>45182</v>
      </c>
      <c r="C626" t="s">
        <v>2042</v>
      </c>
      <c r="D626" s="3">
        <v>84739.93</v>
      </c>
    </row>
    <row r="627" spans="1:4" x14ac:dyDescent="0.25">
      <c r="A627" t="s">
        <v>1165</v>
      </c>
      <c r="B627" s="1">
        <v>45230</v>
      </c>
      <c r="C627" t="s">
        <v>2339</v>
      </c>
      <c r="D627" s="3">
        <v>149154.07999999999</v>
      </c>
    </row>
    <row r="628" spans="1:4" x14ac:dyDescent="0.25">
      <c r="A628" t="s">
        <v>1165</v>
      </c>
      <c r="B628" s="1">
        <v>45238</v>
      </c>
      <c r="C628" t="s">
        <v>2387</v>
      </c>
      <c r="D628" s="3">
        <v>165747.92000000001</v>
      </c>
    </row>
    <row r="629" spans="1:4" x14ac:dyDescent="0.25">
      <c r="A629" t="s">
        <v>1165</v>
      </c>
      <c r="B629" s="1">
        <v>45239</v>
      </c>
      <c r="C629" t="s">
        <v>2394</v>
      </c>
      <c r="D629" s="3">
        <v>195410.13</v>
      </c>
    </row>
    <row r="630" spans="1:4" x14ac:dyDescent="0.25">
      <c r="A630" t="s">
        <v>1165</v>
      </c>
      <c r="B630" s="1">
        <v>45272</v>
      </c>
      <c r="C630" t="s">
        <v>2636</v>
      </c>
      <c r="D630" s="3">
        <v>165015.78</v>
      </c>
    </row>
    <row r="631" spans="1:4" x14ac:dyDescent="0.25">
      <c r="A631" t="s">
        <v>1165</v>
      </c>
      <c r="B631" s="1">
        <v>45275</v>
      </c>
      <c r="C631" t="s">
        <v>2677</v>
      </c>
      <c r="D631" s="3">
        <v>253188</v>
      </c>
    </row>
    <row r="632" spans="1:4" x14ac:dyDescent="0.25">
      <c r="A632" t="s">
        <v>1165</v>
      </c>
      <c r="B632" s="1">
        <v>45289</v>
      </c>
      <c r="C632" t="s">
        <v>2849</v>
      </c>
      <c r="D632" s="3">
        <v>1225424.5</v>
      </c>
    </row>
    <row r="633" spans="1:4" x14ac:dyDescent="0.25">
      <c r="A633" t="s">
        <v>1122</v>
      </c>
      <c r="B633" s="1">
        <v>45063</v>
      </c>
      <c r="C633" t="s">
        <v>1123</v>
      </c>
      <c r="D633" s="4">
        <v>109247.4</v>
      </c>
    </row>
    <row r="634" spans="1:4" x14ac:dyDescent="0.25">
      <c r="A634" t="s">
        <v>2423</v>
      </c>
      <c r="B634" s="1">
        <v>45243</v>
      </c>
      <c r="C634" t="s">
        <v>2424</v>
      </c>
      <c r="D634" s="3">
        <v>2631.44</v>
      </c>
    </row>
    <row r="635" spans="1:4" x14ac:dyDescent="0.25">
      <c r="A635" t="s">
        <v>722</v>
      </c>
      <c r="B635" s="1">
        <v>45007</v>
      </c>
      <c r="C635" t="s">
        <v>723</v>
      </c>
      <c r="D635" s="3">
        <v>36230</v>
      </c>
    </row>
    <row r="636" spans="1:4" x14ac:dyDescent="0.25">
      <c r="A636" t="s">
        <v>722</v>
      </c>
      <c r="B636" s="1">
        <v>45084</v>
      </c>
      <c r="C636" t="s">
        <v>1328</v>
      </c>
      <c r="D636" s="4">
        <v>26866.41</v>
      </c>
    </row>
    <row r="637" spans="1:4" x14ac:dyDescent="0.25">
      <c r="A637" t="s">
        <v>722</v>
      </c>
      <c r="B637" s="1">
        <v>45161</v>
      </c>
      <c r="C637" t="s">
        <v>1882</v>
      </c>
      <c r="D637" s="3">
        <v>45798.239999999998</v>
      </c>
    </row>
    <row r="638" spans="1:4" x14ac:dyDescent="0.25">
      <c r="A638" t="s">
        <v>722</v>
      </c>
      <c r="B638" s="1">
        <v>45201</v>
      </c>
      <c r="C638" t="s">
        <v>2206</v>
      </c>
      <c r="D638" s="3">
        <v>73519.41</v>
      </c>
    </row>
    <row r="639" spans="1:4" x14ac:dyDescent="0.25">
      <c r="A639" t="s">
        <v>722</v>
      </c>
      <c r="B639" s="1">
        <v>45287</v>
      </c>
      <c r="C639" t="s">
        <v>2796</v>
      </c>
      <c r="D639" s="3">
        <v>44369</v>
      </c>
    </row>
    <row r="640" spans="1:4" x14ac:dyDescent="0.25">
      <c r="A640" t="s">
        <v>140</v>
      </c>
      <c r="B640" s="1">
        <v>44946</v>
      </c>
      <c r="C640" t="s">
        <v>141</v>
      </c>
      <c r="D640" s="3">
        <v>100000</v>
      </c>
    </row>
    <row r="641" spans="1:4" x14ac:dyDescent="0.25">
      <c r="A641" t="s">
        <v>140</v>
      </c>
      <c r="B641" s="1">
        <v>44970</v>
      </c>
      <c r="C641" t="s">
        <v>311</v>
      </c>
      <c r="D641" s="3">
        <v>100000</v>
      </c>
    </row>
    <row r="642" spans="1:4" x14ac:dyDescent="0.25">
      <c r="A642" t="s">
        <v>140</v>
      </c>
      <c r="B642" s="1">
        <v>45007</v>
      </c>
      <c r="C642" t="s">
        <v>697</v>
      </c>
      <c r="D642" s="3">
        <v>106260.32</v>
      </c>
    </row>
    <row r="643" spans="1:4" x14ac:dyDescent="0.25">
      <c r="A643" t="s">
        <v>599</v>
      </c>
      <c r="B643" s="1">
        <v>44992</v>
      </c>
      <c r="C643" t="s">
        <v>600</v>
      </c>
      <c r="D643" s="3">
        <v>49964.68</v>
      </c>
    </row>
    <row r="644" spans="1:4" x14ac:dyDescent="0.25">
      <c r="A644" t="s">
        <v>1086</v>
      </c>
      <c r="B644" s="1">
        <v>45055</v>
      </c>
      <c r="C644" t="s">
        <v>1087</v>
      </c>
      <c r="D644" s="4">
        <v>50000</v>
      </c>
    </row>
    <row r="645" spans="1:4" x14ac:dyDescent="0.25">
      <c r="A645" t="s">
        <v>1086</v>
      </c>
      <c r="B645" s="1">
        <v>45089</v>
      </c>
      <c r="C645" t="s">
        <v>1352</v>
      </c>
      <c r="D645" s="4">
        <v>50000</v>
      </c>
    </row>
    <row r="646" spans="1:4" x14ac:dyDescent="0.25">
      <c r="A646" t="s">
        <v>1086</v>
      </c>
      <c r="B646" s="1">
        <v>45119</v>
      </c>
      <c r="C646" t="s">
        <v>1573</v>
      </c>
      <c r="D646" s="3">
        <v>100000</v>
      </c>
    </row>
    <row r="647" spans="1:4" x14ac:dyDescent="0.25">
      <c r="A647" t="s">
        <v>1086</v>
      </c>
      <c r="B647" s="1">
        <v>45152</v>
      </c>
      <c r="C647" t="s">
        <v>1751</v>
      </c>
      <c r="D647" s="3">
        <v>100000</v>
      </c>
    </row>
    <row r="648" spans="1:4" x14ac:dyDescent="0.25">
      <c r="A648" t="s">
        <v>1086</v>
      </c>
      <c r="B648" s="1">
        <v>45184</v>
      </c>
      <c r="C648" t="s">
        <v>2061</v>
      </c>
      <c r="D648" s="3">
        <v>100000</v>
      </c>
    </row>
    <row r="649" spans="1:4" x14ac:dyDescent="0.25">
      <c r="A649" t="s">
        <v>1086</v>
      </c>
      <c r="B649" s="1">
        <v>45216</v>
      </c>
      <c r="C649" t="s">
        <v>2279</v>
      </c>
      <c r="D649" s="3">
        <v>132602.4</v>
      </c>
    </row>
    <row r="650" spans="1:4" x14ac:dyDescent="0.25">
      <c r="A650" t="s">
        <v>2876</v>
      </c>
      <c r="B650" s="1">
        <v>45289</v>
      </c>
      <c r="C650" t="s">
        <v>2877</v>
      </c>
      <c r="D650" s="3">
        <v>140944.64000000001</v>
      </c>
    </row>
    <row r="651" spans="1:4" x14ac:dyDescent="0.25">
      <c r="A651" t="s">
        <v>381</v>
      </c>
      <c r="B651" s="1">
        <v>44971</v>
      </c>
      <c r="C651" t="s">
        <v>382</v>
      </c>
      <c r="D651" s="3">
        <v>770.01</v>
      </c>
    </row>
    <row r="652" spans="1:4" x14ac:dyDescent="0.25">
      <c r="A652" t="s">
        <v>381</v>
      </c>
      <c r="B652" s="1">
        <v>44978</v>
      </c>
      <c r="C652" t="s">
        <v>467</v>
      </c>
      <c r="D652" s="3">
        <v>54519.68</v>
      </c>
    </row>
    <row r="653" spans="1:4" x14ac:dyDescent="0.25">
      <c r="A653" t="s">
        <v>381</v>
      </c>
      <c r="B653" s="1">
        <v>45006</v>
      </c>
      <c r="C653" t="s">
        <v>692</v>
      </c>
      <c r="D653" s="3">
        <v>23820.01</v>
      </c>
    </row>
    <row r="654" spans="1:4" x14ac:dyDescent="0.25">
      <c r="A654" t="s">
        <v>381</v>
      </c>
      <c r="B654" s="1">
        <v>45037</v>
      </c>
      <c r="C654" t="s">
        <v>975</v>
      </c>
      <c r="D654" s="4">
        <v>15438.71</v>
      </c>
    </row>
    <row r="655" spans="1:4" x14ac:dyDescent="0.25">
      <c r="A655" t="s">
        <v>381</v>
      </c>
      <c r="B655" s="1">
        <v>45070</v>
      </c>
      <c r="C655" t="s">
        <v>1161</v>
      </c>
      <c r="D655" s="4">
        <v>33140.92</v>
      </c>
    </row>
    <row r="656" spans="1:4" x14ac:dyDescent="0.25">
      <c r="A656" t="s">
        <v>381</v>
      </c>
      <c r="B656" s="1">
        <v>45093</v>
      </c>
      <c r="C656" t="s">
        <v>1389</v>
      </c>
      <c r="D656" s="4">
        <v>38783.72</v>
      </c>
    </row>
    <row r="657" spans="1:4" x14ac:dyDescent="0.25">
      <c r="A657" t="s">
        <v>381</v>
      </c>
      <c r="B657" s="1">
        <v>45141</v>
      </c>
      <c r="C657" t="s">
        <v>1678</v>
      </c>
      <c r="D657" s="3">
        <v>29751.43</v>
      </c>
    </row>
    <row r="658" spans="1:4" x14ac:dyDescent="0.25">
      <c r="A658" t="s">
        <v>381</v>
      </c>
      <c r="B658" s="1">
        <v>45191</v>
      </c>
      <c r="C658" t="s">
        <v>2110</v>
      </c>
      <c r="D658" s="3">
        <v>59475.76</v>
      </c>
    </row>
    <row r="659" spans="1:4" x14ac:dyDescent="0.25">
      <c r="A659" t="s">
        <v>381</v>
      </c>
      <c r="B659" s="1">
        <v>45254</v>
      </c>
      <c r="C659" t="s">
        <v>2519</v>
      </c>
      <c r="D659" s="3">
        <v>46322.27</v>
      </c>
    </row>
    <row r="660" spans="1:4" x14ac:dyDescent="0.25">
      <c r="A660" t="s">
        <v>381</v>
      </c>
      <c r="B660" s="1">
        <v>45281</v>
      </c>
      <c r="C660" t="s">
        <v>2734</v>
      </c>
      <c r="D660" s="3">
        <v>20120.63</v>
      </c>
    </row>
    <row r="661" spans="1:4" x14ac:dyDescent="0.25">
      <c r="A661" t="s">
        <v>402</v>
      </c>
      <c r="B661" s="1">
        <v>44973</v>
      </c>
      <c r="C661" t="s">
        <v>403</v>
      </c>
      <c r="D661" s="3">
        <v>2861.32</v>
      </c>
    </row>
    <row r="662" spans="1:4" x14ac:dyDescent="0.25">
      <c r="A662" t="s">
        <v>2083</v>
      </c>
      <c r="B662" s="1">
        <v>45189</v>
      </c>
      <c r="C662" t="s">
        <v>2084</v>
      </c>
      <c r="D662" s="3">
        <v>100000</v>
      </c>
    </row>
    <row r="663" spans="1:4" x14ac:dyDescent="0.25">
      <c r="A663" t="s">
        <v>2629</v>
      </c>
      <c r="B663" s="1">
        <v>45271</v>
      </c>
      <c r="C663" t="s">
        <v>2630</v>
      </c>
      <c r="D663" s="3">
        <v>21560</v>
      </c>
    </row>
    <row r="664" spans="1:4" x14ac:dyDescent="0.25">
      <c r="A664" t="s">
        <v>2629</v>
      </c>
      <c r="B664" s="1">
        <v>45279</v>
      </c>
      <c r="C664" t="s">
        <v>2703</v>
      </c>
      <c r="D664" s="3">
        <v>9800</v>
      </c>
    </row>
    <row r="665" spans="1:4" x14ac:dyDescent="0.25">
      <c r="A665" t="s">
        <v>2629</v>
      </c>
      <c r="B665" s="1">
        <v>45288</v>
      </c>
      <c r="C665" t="s">
        <v>2829</v>
      </c>
      <c r="D665" s="3">
        <v>9800</v>
      </c>
    </row>
    <row r="666" spans="1:4" x14ac:dyDescent="0.25">
      <c r="A666" t="s">
        <v>1318</v>
      </c>
      <c r="B666" s="1">
        <v>45083</v>
      </c>
      <c r="C666" t="s">
        <v>1319</v>
      </c>
      <c r="D666" s="4">
        <v>6182.8</v>
      </c>
    </row>
    <row r="667" spans="1:4" x14ac:dyDescent="0.25">
      <c r="A667" t="s">
        <v>1318</v>
      </c>
      <c r="B667" s="1">
        <v>45170</v>
      </c>
      <c r="C667" t="s">
        <v>1979</v>
      </c>
      <c r="D667" s="3">
        <v>94273.2</v>
      </c>
    </row>
    <row r="668" spans="1:4" x14ac:dyDescent="0.25">
      <c r="A668" t="s">
        <v>1318</v>
      </c>
      <c r="B668" s="1">
        <v>45195</v>
      </c>
      <c r="C668" t="s">
        <v>2125</v>
      </c>
      <c r="D668" s="3">
        <v>57826</v>
      </c>
    </row>
    <row r="669" spans="1:4" x14ac:dyDescent="0.25">
      <c r="A669" t="s">
        <v>1318</v>
      </c>
      <c r="B669" s="1">
        <v>45287</v>
      </c>
      <c r="C669" t="s">
        <v>2799</v>
      </c>
      <c r="D669" s="3">
        <v>39788</v>
      </c>
    </row>
    <row r="670" spans="1:4" x14ac:dyDescent="0.25">
      <c r="A670" t="s">
        <v>1318</v>
      </c>
      <c r="B670" s="1">
        <v>45289</v>
      </c>
      <c r="C670" t="s">
        <v>2880</v>
      </c>
      <c r="D670" s="3">
        <v>39730</v>
      </c>
    </row>
    <row r="671" spans="1:4" x14ac:dyDescent="0.25">
      <c r="A671" t="s">
        <v>1318</v>
      </c>
      <c r="B671" s="1">
        <v>45289</v>
      </c>
      <c r="C671" t="s">
        <v>2881</v>
      </c>
      <c r="D671" s="3">
        <v>60436</v>
      </c>
    </row>
    <row r="672" spans="1:4" x14ac:dyDescent="0.25">
      <c r="A672" t="s">
        <v>232</v>
      </c>
      <c r="B672" s="1">
        <v>44956</v>
      </c>
      <c r="C672" t="s">
        <v>233</v>
      </c>
      <c r="D672" s="3">
        <v>1200</v>
      </c>
    </row>
    <row r="673" spans="1:4" x14ac:dyDescent="0.25">
      <c r="A673" t="s">
        <v>47</v>
      </c>
      <c r="B673" s="1">
        <v>44936</v>
      </c>
      <c r="C673" t="s">
        <v>48</v>
      </c>
      <c r="D673" s="3">
        <v>2700</v>
      </c>
    </row>
    <row r="674" spans="1:4" x14ac:dyDescent="0.25">
      <c r="A674" t="s">
        <v>47</v>
      </c>
      <c r="B674" s="1">
        <v>44937</v>
      </c>
      <c r="C674" t="s">
        <v>48</v>
      </c>
      <c r="D674" s="3">
        <v>1200</v>
      </c>
    </row>
    <row r="675" spans="1:4" x14ac:dyDescent="0.25">
      <c r="A675" t="s">
        <v>47</v>
      </c>
      <c r="B675" s="1">
        <v>44945</v>
      </c>
      <c r="C675" t="s">
        <v>131</v>
      </c>
      <c r="D675" s="3">
        <v>1200</v>
      </c>
    </row>
    <row r="676" spans="1:4" x14ac:dyDescent="0.25">
      <c r="A676" t="s">
        <v>47</v>
      </c>
      <c r="B676" s="1">
        <v>44952</v>
      </c>
      <c r="C676" t="s">
        <v>171</v>
      </c>
      <c r="D676" s="3">
        <v>1200</v>
      </c>
    </row>
    <row r="677" spans="1:4" x14ac:dyDescent="0.25">
      <c r="A677" t="s">
        <v>47</v>
      </c>
      <c r="B677" s="1">
        <v>44964</v>
      </c>
      <c r="C677" t="s">
        <v>278</v>
      </c>
      <c r="D677" s="3">
        <v>1500</v>
      </c>
    </row>
    <row r="678" spans="1:4" x14ac:dyDescent="0.25">
      <c r="A678" t="s">
        <v>47</v>
      </c>
      <c r="B678" s="1">
        <v>44965</v>
      </c>
      <c r="C678" t="s">
        <v>282</v>
      </c>
      <c r="D678" s="3">
        <v>1500</v>
      </c>
    </row>
    <row r="679" spans="1:4" x14ac:dyDescent="0.25">
      <c r="A679" t="s">
        <v>47</v>
      </c>
      <c r="B679" s="1">
        <v>44977</v>
      </c>
      <c r="C679" t="s">
        <v>459</v>
      </c>
      <c r="D679" s="3">
        <v>1500</v>
      </c>
    </row>
    <row r="680" spans="1:4" x14ac:dyDescent="0.25">
      <c r="A680" t="s">
        <v>47</v>
      </c>
      <c r="B680" s="1">
        <v>44979</v>
      </c>
      <c r="C680" t="s">
        <v>479</v>
      </c>
      <c r="D680" s="3">
        <v>1500</v>
      </c>
    </row>
    <row r="681" spans="1:4" x14ac:dyDescent="0.25">
      <c r="A681" t="s">
        <v>47</v>
      </c>
      <c r="B681" s="1">
        <v>44987</v>
      </c>
      <c r="C681" t="s">
        <v>572</v>
      </c>
      <c r="D681" s="3">
        <v>3000</v>
      </c>
    </row>
    <row r="682" spans="1:4" x14ac:dyDescent="0.25">
      <c r="A682" t="s">
        <v>47</v>
      </c>
      <c r="B682" s="1">
        <v>44994</v>
      </c>
      <c r="C682" t="s">
        <v>616</v>
      </c>
      <c r="D682" s="3">
        <v>1500</v>
      </c>
    </row>
    <row r="683" spans="1:4" x14ac:dyDescent="0.25">
      <c r="A683" t="s">
        <v>47</v>
      </c>
      <c r="B683" s="1">
        <v>45006</v>
      </c>
      <c r="C683" t="s">
        <v>685</v>
      </c>
      <c r="D683" s="3">
        <v>1500</v>
      </c>
    </row>
    <row r="684" spans="1:4" x14ac:dyDescent="0.25">
      <c r="A684" t="s">
        <v>47</v>
      </c>
      <c r="B684" s="1">
        <v>45015</v>
      </c>
      <c r="C684" t="s">
        <v>797</v>
      </c>
      <c r="D684" s="3">
        <v>1500</v>
      </c>
    </row>
    <row r="685" spans="1:4" x14ac:dyDescent="0.25">
      <c r="A685" t="s">
        <v>47</v>
      </c>
      <c r="B685" s="1">
        <v>45026</v>
      </c>
      <c r="C685" t="s">
        <v>849</v>
      </c>
      <c r="D685" s="4">
        <v>1500</v>
      </c>
    </row>
    <row r="686" spans="1:4" x14ac:dyDescent="0.25">
      <c r="A686" t="s">
        <v>47</v>
      </c>
      <c r="B686" s="1">
        <v>45040</v>
      </c>
      <c r="C686" t="s">
        <v>984</v>
      </c>
      <c r="D686" s="4">
        <v>1500</v>
      </c>
    </row>
    <row r="687" spans="1:4" x14ac:dyDescent="0.25">
      <c r="A687" t="s">
        <v>47</v>
      </c>
      <c r="B687" s="1">
        <v>45105</v>
      </c>
      <c r="C687" t="s">
        <v>1488</v>
      </c>
      <c r="D687" s="4">
        <v>1500</v>
      </c>
    </row>
    <row r="688" spans="1:4" x14ac:dyDescent="0.25">
      <c r="A688" t="s">
        <v>47</v>
      </c>
      <c r="B688" s="1">
        <v>45114</v>
      </c>
      <c r="C688" t="s">
        <v>1543</v>
      </c>
      <c r="D688" s="3">
        <v>1500</v>
      </c>
    </row>
    <row r="689" spans="1:4" x14ac:dyDescent="0.25">
      <c r="A689" t="s">
        <v>47</v>
      </c>
      <c r="B689" s="1">
        <v>45118</v>
      </c>
      <c r="C689" t="s">
        <v>1567</v>
      </c>
      <c r="D689" s="3">
        <v>1000</v>
      </c>
    </row>
    <row r="690" spans="1:4" x14ac:dyDescent="0.25">
      <c r="A690" t="s">
        <v>47</v>
      </c>
      <c r="B690" s="1">
        <v>45120</v>
      </c>
      <c r="C690" t="s">
        <v>1582</v>
      </c>
      <c r="D690" s="3">
        <v>1707</v>
      </c>
    </row>
    <row r="691" spans="1:4" x14ac:dyDescent="0.25">
      <c r="A691" t="s">
        <v>47</v>
      </c>
      <c r="B691" s="1">
        <v>45126</v>
      </c>
      <c r="C691" t="s">
        <v>1614</v>
      </c>
      <c r="D691" s="3">
        <v>1800</v>
      </c>
    </row>
    <row r="692" spans="1:4" x14ac:dyDescent="0.25">
      <c r="A692" t="s">
        <v>47</v>
      </c>
      <c r="B692" s="1">
        <v>45145</v>
      </c>
      <c r="C692" t="s">
        <v>1698</v>
      </c>
      <c r="D692" s="3">
        <v>1800</v>
      </c>
    </row>
    <row r="693" spans="1:4" x14ac:dyDescent="0.25">
      <c r="A693" t="s">
        <v>47</v>
      </c>
      <c r="B693" s="1">
        <v>45170</v>
      </c>
      <c r="C693" t="s">
        <v>1963</v>
      </c>
      <c r="D693" s="3">
        <v>1800</v>
      </c>
    </row>
    <row r="694" spans="1:4" x14ac:dyDescent="0.25">
      <c r="A694" t="s">
        <v>47</v>
      </c>
      <c r="B694" s="1">
        <v>45176</v>
      </c>
      <c r="C694" t="s">
        <v>2004</v>
      </c>
      <c r="D694" s="3">
        <v>1800</v>
      </c>
    </row>
    <row r="695" spans="1:4" x14ac:dyDescent="0.25">
      <c r="A695" t="s">
        <v>47</v>
      </c>
      <c r="B695" s="1">
        <v>45182</v>
      </c>
      <c r="C695" t="s">
        <v>2038</v>
      </c>
      <c r="D695" s="3">
        <v>1800</v>
      </c>
    </row>
    <row r="696" spans="1:4" x14ac:dyDescent="0.25">
      <c r="A696" t="s">
        <v>47</v>
      </c>
      <c r="B696" s="1">
        <v>45190</v>
      </c>
      <c r="C696" t="s">
        <v>2096</v>
      </c>
      <c r="D696" s="3">
        <v>1800</v>
      </c>
    </row>
    <row r="697" spans="1:4" x14ac:dyDescent="0.25">
      <c r="A697" t="s">
        <v>47</v>
      </c>
      <c r="B697" s="1">
        <v>45194</v>
      </c>
      <c r="C697" t="s">
        <v>2115</v>
      </c>
      <c r="D697" s="3">
        <v>1800</v>
      </c>
    </row>
    <row r="698" spans="1:4" x14ac:dyDescent="0.25">
      <c r="A698" t="s">
        <v>47</v>
      </c>
      <c r="B698" s="1">
        <v>45202</v>
      </c>
      <c r="C698" t="s">
        <v>2221</v>
      </c>
      <c r="D698" s="3">
        <v>1000</v>
      </c>
    </row>
    <row r="699" spans="1:4" x14ac:dyDescent="0.25">
      <c r="A699" t="s">
        <v>47</v>
      </c>
      <c r="B699" s="1">
        <v>45204</v>
      </c>
      <c r="C699" t="s">
        <v>2238</v>
      </c>
      <c r="D699" s="3">
        <v>1800</v>
      </c>
    </row>
    <row r="700" spans="1:4" x14ac:dyDescent="0.25">
      <c r="A700" t="s">
        <v>47</v>
      </c>
      <c r="B700" s="1">
        <v>45219</v>
      </c>
      <c r="C700" t="s">
        <v>2302</v>
      </c>
      <c r="D700" s="3">
        <v>6800</v>
      </c>
    </row>
    <row r="701" spans="1:4" x14ac:dyDescent="0.25">
      <c r="A701" t="s">
        <v>47</v>
      </c>
      <c r="B701" s="1">
        <v>45236</v>
      </c>
      <c r="C701" t="s">
        <v>2381</v>
      </c>
      <c r="D701" s="3">
        <v>1000</v>
      </c>
    </row>
    <row r="702" spans="1:4" x14ac:dyDescent="0.25">
      <c r="A702" t="s">
        <v>47</v>
      </c>
      <c r="B702" s="1">
        <v>45258</v>
      </c>
      <c r="C702" t="s">
        <v>2543</v>
      </c>
      <c r="D702" s="3">
        <v>1000</v>
      </c>
    </row>
    <row r="703" spans="1:4" x14ac:dyDescent="0.25">
      <c r="A703" t="s">
        <v>2276</v>
      </c>
      <c r="B703" s="1">
        <v>45215</v>
      </c>
      <c r="C703" t="s">
        <v>2277</v>
      </c>
      <c r="D703" s="3">
        <v>10340.06</v>
      </c>
    </row>
    <row r="704" spans="1:4" x14ac:dyDescent="0.25">
      <c r="A704" t="s">
        <v>2656</v>
      </c>
      <c r="B704" s="1">
        <v>45273</v>
      </c>
      <c r="C704" t="s">
        <v>2657</v>
      </c>
      <c r="D704" s="3">
        <v>7964</v>
      </c>
    </row>
    <row r="705" spans="1:4" x14ac:dyDescent="0.25">
      <c r="A705" t="s">
        <v>617</v>
      </c>
      <c r="B705" s="1">
        <v>44994</v>
      </c>
      <c r="C705" t="s">
        <v>618</v>
      </c>
      <c r="D705" s="3">
        <v>10000</v>
      </c>
    </row>
    <row r="706" spans="1:4" x14ac:dyDescent="0.25">
      <c r="A706" t="s">
        <v>617</v>
      </c>
      <c r="B706" s="1">
        <v>45028</v>
      </c>
      <c r="C706" t="s">
        <v>867</v>
      </c>
      <c r="D706" s="4">
        <v>2256</v>
      </c>
    </row>
    <row r="707" spans="1:4" x14ac:dyDescent="0.25">
      <c r="A707" t="s">
        <v>617</v>
      </c>
      <c r="B707" s="1">
        <v>45036</v>
      </c>
      <c r="C707" t="s">
        <v>961</v>
      </c>
      <c r="D707" s="4">
        <v>3157</v>
      </c>
    </row>
    <row r="708" spans="1:4" x14ac:dyDescent="0.25">
      <c r="A708" t="s">
        <v>617</v>
      </c>
      <c r="B708" s="1">
        <v>45044</v>
      </c>
      <c r="C708" t="s">
        <v>1038</v>
      </c>
      <c r="D708" s="4">
        <v>2340</v>
      </c>
    </row>
    <row r="709" spans="1:4" x14ac:dyDescent="0.25">
      <c r="A709" t="s">
        <v>617</v>
      </c>
      <c r="B709" s="1">
        <v>45050</v>
      </c>
      <c r="C709" t="s">
        <v>1070</v>
      </c>
      <c r="D709" s="4">
        <v>3203</v>
      </c>
    </row>
    <row r="710" spans="1:4" x14ac:dyDescent="0.25">
      <c r="A710" t="s">
        <v>617</v>
      </c>
      <c r="B710" s="1">
        <v>45071</v>
      </c>
      <c r="C710" t="s">
        <v>1168</v>
      </c>
      <c r="D710" s="4">
        <v>4944</v>
      </c>
    </row>
    <row r="711" spans="1:4" x14ac:dyDescent="0.25">
      <c r="A711" t="s">
        <v>617</v>
      </c>
      <c r="B711" s="1">
        <v>45084</v>
      </c>
      <c r="C711" t="s">
        <v>1325</v>
      </c>
      <c r="D711" s="4">
        <v>2784</v>
      </c>
    </row>
    <row r="712" spans="1:4" x14ac:dyDescent="0.25">
      <c r="A712" t="s">
        <v>617</v>
      </c>
      <c r="B712" s="1">
        <v>45103</v>
      </c>
      <c r="C712" t="s">
        <v>1474</v>
      </c>
      <c r="D712" s="4">
        <v>3026</v>
      </c>
    </row>
    <row r="713" spans="1:4" x14ac:dyDescent="0.25">
      <c r="A713" t="s">
        <v>617</v>
      </c>
      <c r="B713" s="1">
        <v>45112</v>
      </c>
      <c r="C713" t="s">
        <v>1532</v>
      </c>
      <c r="D713" s="3">
        <v>6733.39</v>
      </c>
    </row>
    <row r="714" spans="1:4" x14ac:dyDescent="0.25">
      <c r="A714" t="s">
        <v>617</v>
      </c>
      <c r="B714" s="1">
        <v>45132</v>
      </c>
      <c r="C714" t="s">
        <v>1634</v>
      </c>
      <c r="D714" s="3">
        <v>4671</v>
      </c>
    </row>
    <row r="715" spans="1:4" x14ac:dyDescent="0.25">
      <c r="A715" t="s">
        <v>617</v>
      </c>
      <c r="B715" s="1">
        <v>45156</v>
      </c>
      <c r="C715" t="s">
        <v>1794</v>
      </c>
      <c r="D715" s="3">
        <v>6574</v>
      </c>
    </row>
    <row r="716" spans="1:4" x14ac:dyDescent="0.25">
      <c r="A716" t="s">
        <v>617</v>
      </c>
      <c r="B716" s="1">
        <v>45177</v>
      </c>
      <c r="C716" t="s">
        <v>2016</v>
      </c>
      <c r="D716" s="3">
        <v>7774</v>
      </c>
    </row>
    <row r="717" spans="1:4" x14ac:dyDescent="0.25">
      <c r="A717" t="s">
        <v>617</v>
      </c>
      <c r="B717" s="1">
        <v>45191</v>
      </c>
      <c r="C717" t="s">
        <v>2104</v>
      </c>
      <c r="D717" s="3">
        <v>7142</v>
      </c>
    </row>
    <row r="718" spans="1:4" x14ac:dyDescent="0.25">
      <c r="A718" t="s">
        <v>617</v>
      </c>
      <c r="B718" s="1">
        <v>45198</v>
      </c>
      <c r="C718" t="s">
        <v>2156</v>
      </c>
      <c r="D718" s="3">
        <v>7025</v>
      </c>
    </row>
    <row r="719" spans="1:4" x14ac:dyDescent="0.25">
      <c r="A719" t="s">
        <v>617</v>
      </c>
      <c r="B719" s="1">
        <v>45205</v>
      </c>
      <c r="C719" t="s">
        <v>2244</v>
      </c>
      <c r="D719" s="3">
        <v>7051</v>
      </c>
    </row>
    <row r="720" spans="1:4" x14ac:dyDescent="0.25">
      <c r="A720" t="s">
        <v>617</v>
      </c>
      <c r="B720" s="1">
        <v>45219</v>
      </c>
      <c r="C720" t="s">
        <v>2308</v>
      </c>
      <c r="D720" s="3">
        <v>7562</v>
      </c>
    </row>
    <row r="721" spans="1:4" x14ac:dyDescent="0.25">
      <c r="A721" t="s">
        <v>617</v>
      </c>
      <c r="B721" s="1">
        <v>45239</v>
      </c>
      <c r="C721" t="s">
        <v>2398</v>
      </c>
      <c r="D721" s="3">
        <v>5993</v>
      </c>
    </row>
    <row r="722" spans="1:4" x14ac:dyDescent="0.25">
      <c r="A722" t="s">
        <v>617</v>
      </c>
      <c r="B722" s="1">
        <v>45247</v>
      </c>
      <c r="C722" t="s">
        <v>2474</v>
      </c>
      <c r="D722" s="3">
        <v>4366</v>
      </c>
    </row>
    <row r="723" spans="1:4" x14ac:dyDescent="0.25">
      <c r="A723" t="s">
        <v>617</v>
      </c>
      <c r="B723" s="1">
        <v>45289</v>
      </c>
      <c r="C723" t="s">
        <v>2908</v>
      </c>
      <c r="D723" s="3">
        <v>4058</v>
      </c>
    </row>
    <row r="724" spans="1:4" x14ac:dyDescent="0.25">
      <c r="A724" t="s">
        <v>121</v>
      </c>
      <c r="B724" s="1">
        <v>44944</v>
      </c>
      <c r="C724" t="s">
        <v>122</v>
      </c>
      <c r="D724" s="3">
        <v>91872</v>
      </c>
    </row>
    <row r="725" spans="1:4" x14ac:dyDescent="0.25">
      <c r="A725" t="s">
        <v>121</v>
      </c>
      <c r="B725" s="1">
        <v>45040</v>
      </c>
      <c r="C725" t="s">
        <v>996</v>
      </c>
      <c r="D725" s="4">
        <v>4176</v>
      </c>
    </row>
    <row r="726" spans="1:4" x14ac:dyDescent="0.25">
      <c r="A726" t="s">
        <v>121</v>
      </c>
      <c r="B726" s="1">
        <v>45076</v>
      </c>
      <c r="C726" t="s">
        <v>1240</v>
      </c>
      <c r="D726" s="4">
        <v>49184</v>
      </c>
    </row>
    <row r="727" spans="1:4" x14ac:dyDescent="0.25">
      <c r="A727" t="s">
        <v>121</v>
      </c>
      <c r="B727" s="1">
        <v>45161</v>
      </c>
      <c r="C727" t="s">
        <v>1883</v>
      </c>
      <c r="D727" s="3">
        <v>31204</v>
      </c>
    </row>
    <row r="728" spans="1:4" x14ac:dyDescent="0.25">
      <c r="A728" t="s">
        <v>121</v>
      </c>
      <c r="B728" s="1">
        <v>45289</v>
      </c>
      <c r="C728" t="s">
        <v>2864</v>
      </c>
      <c r="D728" s="3">
        <v>66932</v>
      </c>
    </row>
    <row r="729" spans="1:4" x14ac:dyDescent="0.25">
      <c r="A729" t="s">
        <v>292</v>
      </c>
      <c r="B729" s="1">
        <v>44966</v>
      </c>
      <c r="C729" t="s">
        <v>293</v>
      </c>
      <c r="D729" s="3">
        <v>43821.9</v>
      </c>
    </row>
    <row r="730" spans="1:4" x14ac:dyDescent="0.25">
      <c r="A730" t="s">
        <v>292</v>
      </c>
      <c r="B730" s="1">
        <v>45000</v>
      </c>
      <c r="C730" t="s">
        <v>677</v>
      </c>
      <c r="D730" s="3">
        <v>43821.9</v>
      </c>
    </row>
    <row r="731" spans="1:4" x14ac:dyDescent="0.25">
      <c r="A731" t="s">
        <v>1784</v>
      </c>
      <c r="B731" s="1">
        <v>45154</v>
      </c>
      <c r="C731" t="s">
        <v>1785</v>
      </c>
      <c r="D731" s="11">
        <v>104400</v>
      </c>
    </row>
    <row r="732" spans="1:4" x14ac:dyDescent="0.25">
      <c r="A732" t="s">
        <v>1784</v>
      </c>
      <c r="B732" s="1">
        <v>45201</v>
      </c>
      <c r="C732" t="s">
        <v>2205</v>
      </c>
      <c r="D732" s="11">
        <v>156600</v>
      </c>
    </row>
    <row r="733" spans="1:4" x14ac:dyDescent="0.25">
      <c r="A733" t="s">
        <v>1784</v>
      </c>
      <c r="B733" s="1">
        <v>45241</v>
      </c>
      <c r="C733" t="s">
        <v>2421</v>
      </c>
      <c r="D733" s="11">
        <v>161561.82</v>
      </c>
    </row>
    <row r="734" spans="1:4" x14ac:dyDescent="0.25">
      <c r="A734" t="s">
        <v>1784</v>
      </c>
      <c r="B734" s="1">
        <v>45246</v>
      </c>
      <c r="C734" t="s">
        <v>2460</v>
      </c>
      <c r="D734" s="11">
        <v>52200</v>
      </c>
    </row>
    <row r="735" spans="1:4" x14ac:dyDescent="0.25">
      <c r="A735" t="s">
        <v>176</v>
      </c>
      <c r="B735" s="1">
        <v>44953</v>
      </c>
      <c r="C735" t="s">
        <v>177</v>
      </c>
      <c r="D735" s="3">
        <v>14983.37</v>
      </c>
    </row>
    <row r="736" spans="1:4" x14ac:dyDescent="0.25">
      <c r="A736" t="s">
        <v>379</v>
      </c>
      <c r="B736" s="1">
        <v>44971</v>
      </c>
      <c r="C736" t="s">
        <v>380</v>
      </c>
      <c r="D736" s="3">
        <v>8648.9599999999991</v>
      </c>
    </row>
    <row r="737" spans="1:4" x14ac:dyDescent="0.25">
      <c r="A737" t="s">
        <v>379</v>
      </c>
      <c r="B737" s="1">
        <v>45036</v>
      </c>
      <c r="C737" t="s">
        <v>966</v>
      </c>
      <c r="D737" s="4">
        <v>6681.6</v>
      </c>
    </row>
    <row r="738" spans="1:4" x14ac:dyDescent="0.25">
      <c r="A738" t="s">
        <v>92</v>
      </c>
      <c r="B738" s="1">
        <v>44940</v>
      </c>
      <c r="C738" t="s">
        <v>93</v>
      </c>
      <c r="D738" s="3">
        <v>354161.49</v>
      </c>
    </row>
    <row r="739" spans="1:4" x14ac:dyDescent="0.25">
      <c r="A739" t="s">
        <v>92</v>
      </c>
      <c r="B739" s="1">
        <v>44974</v>
      </c>
      <c r="C739" t="s">
        <v>456</v>
      </c>
      <c r="D739" s="3">
        <v>150197.84</v>
      </c>
    </row>
    <row r="740" spans="1:4" x14ac:dyDescent="0.25">
      <c r="A740" t="s">
        <v>92</v>
      </c>
      <c r="B740" s="1">
        <v>45016</v>
      </c>
      <c r="C740" t="s">
        <v>810</v>
      </c>
      <c r="D740" s="3">
        <v>192081.42</v>
      </c>
    </row>
    <row r="741" spans="1:4" x14ac:dyDescent="0.25">
      <c r="A741" t="s">
        <v>92</v>
      </c>
      <c r="B741" s="1">
        <v>45016</v>
      </c>
      <c r="C741" t="s">
        <v>811</v>
      </c>
      <c r="D741" s="3">
        <v>43253.2</v>
      </c>
    </row>
    <row r="742" spans="1:4" x14ac:dyDescent="0.25">
      <c r="A742" t="s">
        <v>787</v>
      </c>
      <c r="B742" s="1">
        <v>45014</v>
      </c>
      <c r="C742" t="s">
        <v>788</v>
      </c>
      <c r="D742" s="3">
        <v>104435.24</v>
      </c>
    </row>
    <row r="743" spans="1:4" x14ac:dyDescent="0.25">
      <c r="A743" t="s">
        <v>787</v>
      </c>
      <c r="B743" s="1">
        <v>45014</v>
      </c>
      <c r="C743" t="s">
        <v>789</v>
      </c>
      <c r="D743" s="3">
        <v>22507.71</v>
      </c>
    </row>
    <row r="744" spans="1:4" x14ac:dyDescent="0.25">
      <c r="A744" t="s">
        <v>108</v>
      </c>
      <c r="B744" s="1">
        <v>44944</v>
      </c>
      <c r="C744" t="s">
        <v>107</v>
      </c>
      <c r="D744" s="3">
        <v>100000</v>
      </c>
    </row>
    <row r="745" spans="1:4" x14ac:dyDescent="0.25">
      <c r="A745" t="s">
        <v>108</v>
      </c>
      <c r="B745" s="1">
        <v>44974</v>
      </c>
      <c r="C745" t="s">
        <v>422</v>
      </c>
      <c r="D745" s="3">
        <v>100000</v>
      </c>
    </row>
    <row r="746" spans="1:4" x14ac:dyDescent="0.25">
      <c r="A746" t="s">
        <v>108</v>
      </c>
      <c r="B746" s="1">
        <v>44999</v>
      </c>
      <c r="C746" t="s">
        <v>657</v>
      </c>
      <c r="D746" s="3">
        <v>100000</v>
      </c>
    </row>
    <row r="747" spans="1:4" x14ac:dyDescent="0.25">
      <c r="A747" t="s">
        <v>108</v>
      </c>
      <c r="B747" s="1">
        <v>45029</v>
      </c>
      <c r="C747" t="s">
        <v>871</v>
      </c>
      <c r="D747" s="4">
        <v>45479.74</v>
      </c>
    </row>
    <row r="748" spans="1:4" x14ac:dyDescent="0.25">
      <c r="A748" t="s">
        <v>1806</v>
      </c>
      <c r="B748" s="1">
        <v>45156</v>
      </c>
      <c r="C748" t="s">
        <v>1807</v>
      </c>
      <c r="D748" s="3">
        <v>384717.55</v>
      </c>
    </row>
    <row r="749" spans="1:4" x14ac:dyDescent="0.25">
      <c r="A749" t="s">
        <v>1806</v>
      </c>
      <c r="B749" s="1">
        <v>45156</v>
      </c>
      <c r="C749" t="s">
        <v>1808</v>
      </c>
      <c r="D749" s="3">
        <v>690568.57</v>
      </c>
    </row>
    <row r="750" spans="1:4" x14ac:dyDescent="0.25">
      <c r="A750" t="s">
        <v>1806</v>
      </c>
      <c r="B750" s="1">
        <v>45162</v>
      </c>
      <c r="C750" t="s">
        <v>1904</v>
      </c>
      <c r="D750" s="3">
        <v>282167.27</v>
      </c>
    </row>
    <row r="751" spans="1:4" x14ac:dyDescent="0.25">
      <c r="A751" t="s">
        <v>1806</v>
      </c>
      <c r="B751" s="1">
        <v>45283</v>
      </c>
      <c r="C751" t="s">
        <v>2760</v>
      </c>
      <c r="D751" s="3">
        <v>1567927.31</v>
      </c>
    </row>
    <row r="752" spans="1:4" x14ac:dyDescent="0.25">
      <c r="A752" t="s">
        <v>2775</v>
      </c>
      <c r="B752" s="1">
        <v>45287</v>
      </c>
      <c r="C752" t="s">
        <v>2776</v>
      </c>
      <c r="D752" s="3">
        <v>53000</v>
      </c>
    </row>
    <row r="753" spans="1:4" x14ac:dyDescent="0.25">
      <c r="A753" t="s">
        <v>328</v>
      </c>
      <c r="B753" s="1">
        <v>44970</v>
      </c>
      <c r="C753" t="s">
        <v>329</v>
      </c>
      <c r="D753" s="3">
        <v>25261.47</v>
      </c>
    </row>
    <row r="754" spans="1:4" x14ac:dyDescent="0.25">
      <c r="A754" t="s">
        <v>1140</v>
      </c>
      <c r="B754" s="1">
        <v>45069</v>
      </c>
      <c r="C754" t="s">
        <v>1141</v>
      </c>
      <c r="D754" s="4">
        <v>1500</v>
      </c>
    </row>
    <row r="755" spans="1:4" x14ac:dyDescent="0.25">
      <c r="A755" t="s">
        <v>1140</v>
      </c>
      <c r="B755" s="1">
        <v>45267</v>
      </c>
      <c r="C755" t="s">
        <v>2601</v>
      </c>
      <c r="D755" s="3">
        <v>4234</v>
      </c>
    </row>
    <row r="756" spans="1:4" x14ac:dyDescent="0.25">
      <c r="A756" t="s">
        <v>300</v>
      </c>
      <c r="B756" s="1">
        <v>44967</v>
      </c>
      <c r="C756" t="s">
        <v>301</v>
      </c>
      <c r="D756" s="3">
        <v>6004.52</v>
      </c>
    </row>
    <row r="757" spans="1:4" ht="30" x14ac:dyDescent="0.25">
      <c r="A757" t="s">
        <v>6</v>
      </c>
      <c r="B757" s="1">
        <v>44930</v>
      </c>
      <c r="C757" s="37" t="s">
        <v>7</v>
      </c>
      <c r="D757" s="3">
        <v>257329.83</v>
      </c>
    </row>
    <row r="758" spans="1:4" ht="30" x14ac:dyDescent="0.25">
      <c r="A758" t="s">
        <v>6</v>
      </c>
      <c r="B758" s="1">
        <v>44943</v>
      </c>
      <c r="C758" s="37" t="s">
        <v>105</v>
      </c>
      <c r="D758" s="3">
        <v>251950.6</v>
      </c>
    </row>
    <row r="759" spans="1:4" x14ac:dyDescent="0.25">
      <c r="A759" t="s">
        <v>252</v>
      </c>
      <c r="B759" s="1">
        <v>44957</v>
      </c>
      <c r="C759" t="s">
        <v>253</v>
      </c>
      <c r="D759" s="3">
        <v>24997.68</v>
      </c>
    </row>
    <row r="760" spans="1:4" x14ac:dyDescent="0.25">
      <c r="A760" t="s">
        <v>252</v>
      </c>
      <c r="B760" s="1">
        <v>44994</v>
      </c>
      <c r="C760" t="s">
        <v>622</v>
      </c>
      <c r="D760" s="3">
        <v>39426.86</v>
      </c>
    </row>
    <row r="761" spans="1:4" x14ac:dyDescent="0.25">
      <c r="A761" t="s">
        <v>252</v>
      </c>
      <c r="B761" s="1">
        <v>45065</v>
      </c>
      <c r="C761" t="s">
        <v>1128</v>
      </c>
      <c r="D761" s="4">
        <v>8342.09</v>
      </c>
    </row>
    <row r="762" spans="1:4" x14ac:dyDescent="0.25">
      <c r="A762" t="s">
        <v>252</v>
      </c>
      <c r="B762" s="1">
        <v>45124</v>
      </c>
      <c r="C762" t="s">
        <v>1604</v>
      </c>
      <c r="D762" s="3">
        <v>12323.16</v>
      </c>
    </row>
    <row r="763" spans="1:4" x14ac:dyDescent="0.25">
      <c r="A763" t="s">
        <v>252</v>
      </c>
      <c r="B763" s="1">
        <v>45154</v>
      </c>
      <c r="C763" t="s">
        <v>1789</v>
      </c>
      <c r="D763" s="3">
        <v>113855.28</v>
      </c>
    </row>
    <row r="764" spans="1:4" x14ac:dyDescent="0.25">
      <c r="A764" t="s">
        <v>252</v>
      </c>
      <c r="B764" s="1">
        <v>45176</v>
      </c>
      <c r="C764" t="s">
        <v>2006</v>
      </c>
      <c r="D764" s="3">
        <v>151454.22</v>
      </c>
    </row>
    <row r="765" spans="1:4" x14ac:dyDescent="0.25">
      <c r="A765" t="s">
        <v>252</v>
      </c>
      <c r="B765" s="1">
        <v>45204</v>
      </c>
      <c r="C765" t="s">
        <v>2231</v>
      </c>
      <c r="D765" s="3">
        <v>82745.75</v>
      </c>
    </row>
    <row r="766" spans="1:4" x14ac:dyDescent="0.25">
      <c r="A766" t="s">
        <v>252</v>
      </c>
      <c r="B766" s="1">
        <v>45273</v>
      </c>
      <c r="C766" t="s">
        <v>2659</v>
      </c>
      <c r="D766" s="3">
        <v>131148.21</v>
      </c>
    </row>
    <row r="767" spans="1:4" x14ac:dyDescent="0.25">
      <c r="A767" t="s">
        <v>85</v>
      </c>
      <c r="B767" s="1">
        <v>44939</v>
      </c>
      <c r="C767" t="s">
        <v>86</v>
      </c>
      <c r="D767" s="3">
        <v>48720</v>
      </c>
    </row>
    <row r="768" spans="1:4" x14ac:dyDescent="0.25">
      <c r="A768" t="s">
        <v>2062</v>
      </c>
      <c r="B768" s="1">
        <v>45184</v>
      </c>
      <c r="C768" t="s">
        <v>2063</v>
      </c>
      <c r="D768" s="3">
        <v>100000</v>
      </c>
    </row>
    <row r="769" spans="1:4" x14ac:dyDescent="0.25">
      <c r="A769" t="s">
        <v>2062</v>
      </c>
      <c r="B769" s="1">
        <v>45212</v>
      </c>
      <c r="C769" t="s">
        <v>2270</v>
      </c>
      <c r="D769" s="3">
        <v>100000</v>
      </c>
    </row>
    <row r="770" spans="1:4" x14ac:dyDescent="0.25">
      <c r="A770" t="s">
        <v>2062</v>
      </c>
      <c r="B770" s="1">
        <v>45244</v>
      </c>
      <c r="C770" t="s">
        <v>2447</v>
      </c>
      <c r="D770" s="3">
        <v>100000</v>
      </c>
    </row>
    <row r="771" spans="1:4" x14ac:dyDescent="0.25">
      <c r="A771" t="s">
        <v>2062</v>
      </c>
      <c r="B771" s="1">
        <v>45274</v>
      </c>
      <c r="C771" t="s">
        <v>2669</v>
      </c>
      <c r="D771" s="3">
        <v>100000</v>
      </c>
    </row>
    <row r="772" spans="1:4" x14ac:dyDescent="0.25">
      <c r="A772" t="s">
        <v>776</v>
      </c>
      <c r="B772" s="1">
        <v>45012</v>
      </c>
      <c r="C772" t="s">
        <v>777</v>
      </c>
      <c r="D772" s="3">
        <v>9245.9</v>
      </c>
    </row>
    <row r="773" spans="1:4" x14ac:dyDescent="0.25">
      <c r="A773" t="s">
        <v>776</v>
      </c>
      <c r="B773" s="1">
        <v>45012</v>
      </c>
      <c r="C773" t="s">
        <v>778</v>
      </c>
      <c r="D773" s="3">
        <v>6170.91</v>
      </c>
    </row>
    <row r="774" spans="1:4" x14ac:dyDescent="0.25">
      <c r="A774" t="s">
        <v>776</v>
      </c>
      <c r="B774" s="1">
        <v>45012</v>
      </c>
      <c r="C774" t="s">
        <v>779</v>
      </c>
      <c r="D774" s="3">
        <v>10528.55</v>
      </c>
    </row>
    <row r="775" spans="1:4" x14ac:dyDescent="0.25">
      <c r="A775" t="s">
        <v>776</v>
      </c>
      <c r="B775" s="1">
        <v>45012</v>
      </c>
      <c r="C775" t="s">
        <v>780</v>
      </c>
      <c r="D775" s="3">
        <v>10308.879999999999</v>
      </c>
    </row>
    <row r="776" spans="1:4" x14ac:dyDescent="0.25">
      <c r="A776" t="s">
        <v>776</v>
      </c>
      <c r="B776" s="1">
        <v>45012</v>
      </c>
      <c r="C776" t="s">
        <v>781</v>
      </c>
      <c r="D776" s="3">
        <v>6750.13</v>
      </c>
    </row>
    <row r="777" spans="1:4" x14ac:dyDescent="0.25">
      <c r="A777" t="s">
        <v>776</v>
      </c>
      <c r="B777" s="1">
        <v>45012</v>
      </c>
      <c r="C777" t="s">
        <v>782</v>
      </c>
      <c r="D777" s="3">
        <v>9959.4699999999993</v>
      </c>
    </row>
    <row r="778" spans="1:4" x14ac:dyDescent="0.25">
      <c r="A778" t="s">
        <v>776</v>
      </c>
      <c r="B778" s="1">
        <v>45097</v>
      </c>
      <c r="C778" t="s">
        <v>1408</v>
      </c>
      <c r="D778" s="4">
        <v>374281.22</v>
      </c>
    </row>
    <row r="779" spans="1:4" x14ac:dyDescent="0.25">
      <c r="A779" t="s">
        <v>776</v>
      </c>
      <c r="B779" s="1">
        <v>45097</v>
      </c>
      <c r="C779" t="s">
        <v>1409</v>
      </c>
      <c r="D779" s="4">
        <v>397760.03</v>
      </c>
    </row>
    <row r="780" spans="1:4" x14ac:dyDescent="0.25">
      <c r="A780" t="s">
        <v>776</v>
      </c>
      <c r="B780" s="1">
        <v>45161</v>
      </c>
      <c r="C780" t="s">
        <v>1864</v>
      </c>
      <c r="D780" s="3">
        <v>34801.1</v>
      </c>
    </row>
    <row r="781" spans="1:4" x14ac:dyDescent="0.25">
      <c r="A781" t="s">
        <v>776</v>
      </c>
      <c r="B781" s="1">
        <v>45161</v>
      </c>
      <c r="C781" t="s">
        <v>1865</v>
      </c>
      <c r="D781" s="3">
        <v>28029.31</v>
      </c>
    </row>
    <row r="782" spans="1:4" x14ac:dyDescent="0.25">
      <c r="A782" t="s">
        <v>776</v>
      </c>
      <c r="B782" s="1">
        <v>45161</v>
      </c>
      <c r="C782" t="s">
        <v>1866</v>
      </c>
      <c r="D782" s="3">
        <v>49213.48</v>
      </c>
    </row>
    <row r="783" spans="1:4" x14ac:dyDescent="0.25">
      <c r="A783" t="s">
        <v>776</v>
      </c>
      <c r="B783" s="1">
        <v>45161</v>
      </c>
      <c r="C783" t="s">
        <v>1867</v>
      </c>
      <c r="D783" s="3">
        <v>34801.1</v>
      </c>
    </row>
    <row r="784" spans="1:4" x14ac:dyDescent="0.25">
      <c r="A784" t="s">
        <v>776</v>
      </c>
      <c r="B784" s="1">
        <v>45161</v>
      </c>
      <c r="C784" t="s">
        <v>1868</v>
      </c>
      <c r="D784" s="3">
        <v>26594.14</v>
      </c>
    </row>
    <row r="785" spans="1:4" x14ac:dyDescent="0.25">
      <c r="A785" t="s">
        <v>776</v>
      </c>
      <c r="B785" s="1">
        <v>45161</v>
      </c>
      <c r="C785" t="s">
        <v>1869</v>
      </c>
      <c r="D785" s="3">
        <v>37071.760000000002</v>
      </c>
    </row>
    <row r="786" spans="1:4" x14ac:dyDescent="0.25">
      <c r="A786" t="s">
        <v>776</v>
      </c>
      <c r="B786" s="1">
        <v>45161</v>
      </c>
      <c r="C786" t="s">
        <v>1870</v>
      </c>
      <c r="D786" s="3">
        <v>34801.1</v>
      </c>
    </row>
    <row r="787" spans="1:4" x14ac:dyDescent="0.25">
      <c r="A787" t="s">
        <v>776</v>
      </c>
      <c r="B787" s="1">
        <v>45161</v>
      </c>
      <c r="C787" t="s">
        <v>1871</v>
      </c>
      <c r="D787" s="3">
        <v>25906.74</v>
      </c>
    </row>
    <row r="788" spans="1:4" x14ac:dyDescent="0.25">
      <c r="A788" t="s">
        <v>776</v>
      </c>
      <c r="B788" s="1">
        <v>45161</v>
      </c>
      <c r="C788" t="s">
        <v>1872</v>
      </c>
      <c r="D788" s="3">
        <v>43713.63</v>
      </c>
    </row>
    <row r="789" spans="1:4" x14ac:dyDescent="0.25">
      <c r="A789" t="s">
        <v>776</v>
      </c>
      <c r="B789" s="1">
        <v>45161</v>
      </c>
      <c r="C789" t="s">
        <v>1873</v>
      </c>
      <c r="D789" s="3">
        <v>26594.11</v>
      </c>
    </row>
    <row r="790" spans="1:4" x14ac:dyDescent="0.25">
      <c r="A790" t="s">
        <v>776</v>
      </c>
      <c r="B790" s="1">
        <v>45161</v>
      </c>
      <c r="C790" t="s">
        <v>1874</v>
      </c>
      <c r="D790" s="3">
        <v>46106.77</v>
      </c>
    </row>
    <row r="791" spans="1:4" x14ac:dyDescent="0.25">
      <c r="A791" t="s">
        <v>776</v>
      </c>
      <c r="B791" s="1">
        <v>45161</v>
      </c>
      <c r="C791" t="s">
        <v>1875</v>
      </c>
      <c r="D791" s="3">
        <v>34801.1</v>
      </c>
    </row>
    <row r="792" spans="1:4" x14ac:dyDescent="0.25">
      <c r="A792" t="s">
        <v>776</v>
      </c>
      <c r="B792" s="1">
        <v>45183</v>
      </c>
      <c r="C792" t="s">
        <v>2049</v>
      </c>
      <c r="D792" s="3">
        <v>437.75</v>
      </c>
    </row>
    <row r="793" spans="1:4" x14ac:dyDescent="0.25">
      <c r="A793" t="s">
        <v>776</v>
      </c>
      <c r="B793" s="1">
        <v>45183</v>
      </c>
      <c r="C793" t="s">
        <v>2050</v>
      </c>
      <c r="D793" s="3">
        <v>992.83</v>
      </c>
    </row>
    <row r="794" spans="1:4" x14ac:dyDescent="0.25">
      <c r="A794" t="s">
        <v>776</v>
      </c>
      <c r="B794" s="1">
        <v>45183</v>
      </c>
      <c r="C794" t="s">
        <v>2051</v>
      </c>
      <c r="D794" s="3">
        <v>320.42</v>
      </c>
    </row>
    <row r="795" spans="1:4" x14ac:dyDescent="0.25">
      <c r="A795" t="s">
        <v>776</v>
      </c>
      <c r="B795" s="1">
        <v>45183</v>
      </c>
      <c r="C795" t="s">
        <v>2052</v>
      </c>
      <c r="D795" s="3">
        <v>992.83</v>
      </c>
    </row>
    <row r="796" spans="1:4" x14ac:dyDescent="0.25">
      <c r="A796" t="s">
        <v>776</v>
      </c>
      <c r="B796" s="1">
        <v>45183</v>
      </c>
      <c r="C796" t="s">
        <v>2053</v>
      </c>
      <c r="D796" s="3">
        <v>437.75</v>
      </c>
    </row>
    <row r="797" spans="1:4" x14ac:dyDescent="0.25">
      <c r="A797" t="s">
        <v>776</v>
      </c>
      <c r="B797" s="1">
        <v>45183</v>
      </c>
      <c r="C797" t="s">
        <v>2054</v>
      </c>
      <c r="D797" s="3">
        <v>992.83</v>
      </c>
    </row>
    <row r="798" spans="1:4" x14ac:dyDescent="0.25">
      <c r="A798" t="s">
        <v>776</v>
      </c>
      <c r="B798" s="1">
        <v>45183</v>
      </c>
      <c r="C798" t="s">
        <v>2055</v>
      </c>
      <c r="D798" s="3">
        <v>992.83</v>
      </c>
    </row>
    <row r="799" spans="1:4" x14ac:dyDescent="0.25">
      <c r="A799" t="s">
        <v>776</v>
      </c>
      <c r="B799" s="1">
        <v>45183</v>
      </c>
      <c r="C799" t="s">
        <v>2056</v>
      </c>
      <c r="D799" s="3">
        <v>437.75</v>
      </c>
    </row>
    <row r="800" spans="1:4" x14ac:dyDescent="0.25">
      <c r="A800" t="s">
        <v>776</v>
      </c>
      <c r="B800" s="1">
        <v>45183</v>
      </c>
      <c r="C800" t="s">
        <v>2057</v>
      </c>
      <c r="D800" s="3">
        <v>437.75</v>
      </c>
    </row>
    <row r="801" spans="1:4" x14ac:dyDescent="0.25">
      <c r="A801" t="s">
        <v>776</v>
      </c>
      <c r="B801" s="1">
        <v>45183</v>
      </c>
      <c r="C801" t="s">
        <v>2058</v>
      </c>
      <c r="D801" s="3">
        <v>437.75</v>
      </c>
    </row>
    <row r="802" spans="1:4" x14ac:dyDescent="0.25">
      <c r="A802" t="s">
        <v>776</v>
      </c>
      <c r="B802" s="1">
        <v>45183</v>
      </c>
      <c r="C802" t="s">
        <v>2059</v>
      </c>
      <c r="D802" s="3">
        <v>320.42</v>
      </c>
    </row>
    <row r="803" spans="1:4" x14ac:dyDescent="0.25">
      <c r="A803" t="s">
        <v>776</v>
      </c>
      <c r="B803" s="1">
        <v>45183</v>
      </c>
      <c r="C803" t="s">
        <v>2060</v>
      </c>
      <c r="D803" s="3">
        <v>437.75</v>
      </c>
    </row>
    <row r="804" spans="1:4" x14ac:dyDescent="0.25">
      <c r="A804" t="s">
        <v>2847</v>
      </c>
      <c r="B804" s="1">
        <v>45289</v>
      </c>
      <c r="C804" t="s">
        <v>2848</v>
      </c>
      <c r="D804" s="3">
        <v>145541.71</v>
      </c>
    </row>
    <row r="805" spans="1:4" x14ac:dyDescent="0.25">
      <c r="A805" t="s">
        <v>78</v>
      </c>
      <c r="B805" s="1">
        <v>44938</v>
      </c>
      <c r="C805" t="s">
        <v>79</v>
      </c>
      <c r="D805" s="3">
        <v>7361.33</v>
      </c>
    </row>
    <row r="806" spans="1:4" x14ac:dyDescent="0.25">
      <c r="A806" t="s">
        <v>406</v>
      </c>
      <c r="B806" s="1">
        <v>44973</v>
      </c>
      <c r="C806" t="s">
        <v>403</v>
      </c>
      <c r="D806" s="3">
        <v>2861.32</v>
      </c>
    </row>
    <row r="807" spans="1:4" x14ac:dyDescent="0.25">
      <c r="A807" t="s">
        <v>2039</v>
      </c>
      <c r="B807" s="1">
        <v>45182</v>
      </c>
      <c r="C807" t="s">
        <v>2040</v>
      </c>
      <c r="D807" s="3">
        <v>3000</v>
      </c>
    </row>
    <row r="808" spans="1:4" x14ac:dyDescent="0.25">
      <c r="A808" t="s">
        <v>2039</v>
      </c>
      <c r="B808" s="1">
        <v>45210</v>
      </c>
      <c r="C808" t="s">
        <v>2260</v>
      </c>
      <c r="D808" s="3">
        <v>2605.73</v>
      </c>
    </row>
    <row r="809" spans="1:4" x14ac:dyDescent="0.25">
      <c r="A809" t="s">
        <v>2039</v>
      </c>
      <c r="B809" s="1">
        <v>45226</v>
      </c>
      <c r="C809" t="s">
        <v>2325</v>
      </c>
      <c r="D809" s="3">
        <v>2578.91</v>
      </c>
    </row>
    <row r="810" spans="1:4" x14ac:dyDescent="0.25">
      <c r="A810" t="s">
        <v>2039</v>
      </c>
      <c r="B810" s="1">
        <v>45260</v>
      </c>
      <c r="C810" t="s">
        <v>2562</v>
      </c>
      <c r="D810" s="3">
        <v>2982.54</v>
      </c>
    </row>
    <row r="811" spans="1:4" x14ac:dyDescent="0.25">
      <c r="A811" t="s">
        <v>2039</v>
      </c>
      <c r="B811" s="1">
        <v>45289</v>
      </c>
      <c r="C811" t="s">
        <v>2906</v>
      </c>
      <c r="D811" s="3">
        <v>2892.69</v>
      </c>
    </row>
    <row r="812" spans="1:4" x14ac:dyDescent="0.25">
      <c r="A812" t="s">
        <v>407</v>
      </c>
      <c r="B812" s="1">
        <v>44973</v>
      </c>
      <c r="C812" t="s">
        <v>403</v>
      </c>
      <c r="D812" s="3">
        <v>2861.32</v>
      </c>
    </row>
    <row r="813" spans="1:4" x14ac:dyDescent="0.25">
      <c r="A813" t="s">
        <v>61</v>
      </c>
      <c r="B813" s="1">
        <v>44936</v>
      </c>
      <c r="C813" t="s">
        <v>62</v>
      </c>
      <c r="D813" s="3">
        <v>1657876.12</v>
      </c>
    </row>
    <row r="814" spans="1:4" x14ac:dyDescent="0.25">
      <c r="A814" t="s">
        <v>61</v>
      </c>
      <c r="B814" s="1">
        <v>44978</v>
      </c>
      <c r="C814" t="s">
        <v>474</v>
      </c>
      <c r="D814" s="3">
        <v>1003066.88</v>
      </c>
    </row>
    <row r="815" spans="1:4" x14ac:dyDescent="0.25">
      <c r="A815" t="s">
        <v>61</v>
      </c>
      <c r="B815" s="1">
        <v>44978</v>
      </c>
      <c r="C815" t="s">
        <v>475</v>
      </c>
      <c r="D815" s="3">
        <v>990309.27</v>
      </c>
    </row>
    <row r="816" spans="1:4" x14ac:dyDescent="0.25">
      <c r="A816" t="s">
        <v>61</v>
      </c>
      <c r="B816" s="1">
        <v>44998</v>
      </c>
      <c r="C816" t="s">
        <v>643</v>
      </c>
      <c r="D816" s="3">
        <v>472829.27</v>
      </c>
    </row>
    <row r="817" spans="1:4" x14ac:dyDescent="0.25">
      <c r="A817" t="s">
        <v>61</v>
      </c>
      <c r="B817" s="1">
        <v>45000</v>
      </c>
      <c r="C817" t="s">
        <v>665</v>
      </c>
      <c r="D817" s="3">
        <v>475971.46</v>
      </c>
    </row>
    <row r="818" spans="1:4" x14ac:dyDescent="0.25">
      <c r="A818" t="s">
        <v>61</v>
      </c>
      <c r="B818" s="1">
        <v>45007</v>
      </c>
      <c r="C818" t="s">
        <v>732</v>
      </c>
      <c r="D818" s="3">
        <v>129456</v>
      </c>
    </row>
    <row r="819" spans="1:4" x14ac:dyDescent="0.25">
      <c r="A819" t="s">
        <v>61</v>
      </c>
      <c r="B819" s="1">
        <v>45016</v>
      </c>
      <c r="C819" t="s">
        <v>812</v>
      </c>
      <c r="D819" s="3">
        <v>861435.9</v>
      </c>
    </row>
    <row r="820" spans="1:4" x14ac:dyDescent="0.25">
      <c r="A820" t="s">
        <v>61</v>
      </c>
      <c r="B820" s="1">
        <v>45016</v>
      </c>
      <c r="C820" t="s">
        <v>813</v>
      </c>
      <c r="D820" s="3">
        <v>409469.68</v>
      </c>
    </row>
    <row r="821" spans="1:4" x14ac:dyDescent="0.25">
      <c r="A821" t="s">
        <v>61</v>
      </c>
      <c r="B821" s="1">
        <v>45016</v>
      </c>
      <c r="C821" t="s">
        <v>814</v>
      </c>
      <c r="D821" s="3">
        <v>1313464.08</v>
      </c>
    </row>
    <row r="822" spans="1:4" x14ac:dyDescent="0.25">
      <c r="A822" t="s">
        <v>61</v>
      </c>
      <c r="B822" s="1">
        <v>45030</v>
      </c>
      <c r="C822" t="s">
        <v>908</v>
      </c>
      <c r="D822" s="4">
        <v>416353.3</v>
      </c>
    </row>
    <row r="823" spans="1:4" x14ac:dyDescent="0.25">
      <c r="A823" t="s">
        <v>61</v>
      </c>
      <c r="B823" s="1">
        <v>45030</v>
      </c>
      <c r="C823" t="s">
        <v>909</v>
      </c>
      <c r="D823" s="4">
        <v>1407178.97</v>
      </c>
    </row>
    <row r="824" spans="1:4" x14ac:dyDescent="0.25">
      <c r="A824" t="s">
        <v>61</v>
      </c>
      <c r="B824" s="1">
        <v>45030</v>
      </c>
      <c r="C824" t="s">
        <v>910</v>
      </c>
      <c r="D824" s="4">
        <v>424665.97</v>
      </c>
    </row>
    <row r="825" spans="1:4" x14ac:dyDescent="0.25">
      <c r="A825" t="s">
        <v>61</v>
      </c>
      <c r="B825" s="1">
        <v>45030</v>
      </c>
      <c r="C825" t="s">
        <v>911</v>
      </c>
      <c r="D825" s="4">
        <v>1425571.59</v>
      </c>
    </row>
    <row r="826" spans="1:4" x14ac:dyDescent="0.25">
      <c r="A826" t="s">
        <v>61</v>
      </c>
      <c r="B826" s="1">
        <v>45099</v>
      </c>
      <c r="C826" t="s">
        <v>1455</v>
      </c>
      <c r="D826" s="12">
        <v>255200</v>
      </c>
    </row>
    <row r="827" spans="1:4" x14ac:dyDescent="0.25">
      <c r="A827" t="s">
        <v>61</v>
      </c>
      <c r="B827" s="1">
        <v>45138</v>
      </c>
      <c r="C827" t="s">
        <v>1655</v>
      </c>
      <c r="D827" s="3">
        <v>684053.07</v>
      </c>
    </row>
    <row r="828" spans="1:4" x14ac:dyDescent="0.25">
      <c r="A828" t="s">
        <v>61</v>
      </c>
      <c r="B828" s="1">
        <v>45161</v>
      </c>
      <c r="C828" t="s">
        <v>1896</v>
      </c>
      <c r="D828" s="3">
        <v>619462.76</v>
      </c>
    </row>
    <row r="829" spans="1:4" x14ac:dyDescent="0.25">
      <c r="A829" t="s">
        <v>61</v>
      </c>
      <c r="B829" s="1">
        <v>45161</v>
      </c>
      <c r="C829" t="s">
        <v>1897</v>
      </c>
      <c r="D829" s="3">
        <v>951967.29</v>
      </c>
    </row>
    <row r="830" spans="1:4" x14ac:dyDescent="0.25">
      <c r="A830" t="s">
        <v>61</v>
      </c>
      <c r="B830" s="1">
        <v>45173</v>
      </c>
      <c r="C830" t="s">
        <v>1986</v>
      </c>
      <c r="D830" s="3">
        <v>1628115.46</v>
      </c>
    </row>
    <row r="831" spans="1:4" x14ac:dyDescent="0.25">
      <c r="A831" t="s">
        <v>61</v>
      </c>
      <c r="B831" s="1">
        <v>45174</v>
      </c>
      <c r="C831" t="s">
        <v>1997</v>
      </c>
      <c r="D831" s="3">
        <v>462057</v>
      </c>
    </row>
    <row r="832" spans="1:4" x14ac:dyDescent="0.25">
      <c r="A832" t="s">
        <v>61</v>
      </c>
      <c r="B832" s="1">
        <v>45188</v>
      </c>
      <c r="C832" t="s">
        <v>2081</v>
      </c>
      <c r="D832" s="3">
        <v>1267108.58</v>
      </c>
    </row>
    <row r="833" spans="1:4" x14ac:dyDescent="0.25">
      <c r="A833" t="s">
        <v>61</v>
      </c>
      <c r="B833" s="1">
        <v>45197</v>
      </c>
      <c r="C833" t="s">
        <v>2150</v>
      </c>
      <c r="D833" s="3">
        <v>1305429.54</v>
      </c>
    </row>
    <row r="834" spans="1:4" x14ac:dyDescent="0.25">
      <c r="A834" t="s">
        <v>61</v>
      </c>
      <c r="B834" s="1">
        <v>45197</v>
      </c>
      <c r="C834" t="s">
        <v>2151</v>
      </c>
      <c r="D834" s="3">
        <v>507164.9</v>
      </c>
    </row>
    <row r="835" spans="1:4" x14ac:dyDescent="0.25">
      <c r="A835" t="s">
        <v>61</v>
      </c>
      <c r="B835" s="1">
        <v>45233</v>
      </c>
      <c r="C835" t="s">
        <v>2362</v>
      </c>
      <c r="D835" s="3">
        <v>731594.77</v>
      </c>
    </row>
    <row r="836" spans="1:4" x14ac:dyDescent="0.25">
      <c r="A836" t="s">
        <v>61</v>
      </c>
      <c r="B836" s="1">
        <v>45245</v>
      </c>
      <c r="C836" t="s">
        <v>2451</v>
      </c>
      <c r="D836" s="3">
        <v>719642.66</v>
      </c>
    </row>
    <row r="837" spans="1:4" x14ac:dyDescent="0.25">
      <c r="A837" t="s">
        <v>61</v>
      </c>
      <c r="B837" s="1">
        <v>45275</v>
      </c>
      <c r="C837" t="s">
        <v>2676</v>
      </c>
      <c r="D837" s="3">
        <v>402731.48</v>
      </c>
    </row>
    <row r="838" spans="1:4" x14ac:dyDescent="0.25">
      <c r="A838" t="s">
        <v>61</v>
      </c>
      <c r="B838" s="1">
        <v>45282</v>
      </c>
      <c r="C838" t="s">
        <v>2742</v>
      </c>
      <c r="D838" s="3">
        <v>876238.92</v>
      </c>
    </row>
    <row r="839" spans="1:4" x14ac:dyDescent="0.25">
      <c r="A839" t="s">
        <v>61</v>
      </c>
      <c r="B839" s="1">
        <v>45283</v>
      </c>
      <c r="C839" t="s">
        <v>2757</v>
      </c>
      <c r="D839" s="3">
        <v>337958.68</v>
      </c>
    </row>
    <row r="840" spans="1:4" x14ac:dyDescent="0.25">
      <c r="A840" t="s">
        <v>61</v>
      </c>
      <c r="B840" s="1">
        <v>45283</v>
      </c>
      <c r="C840" t="s">
        <v>2764</v>
      </c>
      <c r="D840" s="3">
        <v>800292.42</v>
      </c>
    </row>
    <row r="841" spans="1:4" x14ac:dyDescent="0.25">
      <c r="A841" t="s">
        <v>61</v>
      </c>
      <c r="B841" s="1">
        <v>45289</v>
      </c>
      <c r="C841" t="s">
        <v>2861</v>
      </c>
      <c r="D841" s="3">
        <v>105000</v>
      </c>
    </row>
    <row r="842" spans="1:4" x14ac:dyDescent="0.25">
      <c r="A842" t="s">
        <v>61</v>
      </c>
      <c r="B842" s="1">
        <v>45289</v>
      </c>
      <c r="C842" t="s">
        <v>2862</v>
      </c>
      <c r="D842" s="3">
        <v>172284.18</v>
      </c>
    </row>
    <row r="843" spans="1:4" x14ac:dyDescent="0.25">
      <c r="A843" t="s">
        <v>61</v>
      </c>
      <c r="B843" s="1">
        <v>45289</v>
      </c>
      <c r="C843" t="s">
        <v>2890</v>
      </c>
      <c r="D843" s="3">
        <v>626400</v>
      </c>
    </row>
    <row r="844" spans="1:4" x14ac:dyDescent="0.25">
      <c r="A844" t="s">
        <v>127</v>
      </c>
      <c r="B844" s="1">
        <v>44944</v>
      </c>
      <c r="C844" t="s">
        <v>128</v>
      </c>
      <c r="D844" s="3">
        <v>170446.6</v>
      </c>
    </row>
    <row r="845" spans="1:4" x14ac:dyDescent="0.25">
      <c r="A845" t="s">
        <v>127</v>
      </c>
      <c r="B845" s="1">
        <v>44974</v>
      </c>
      <c r="C845" t="s">
        <v>445</v>
      </c>
      <c r="D845" s="3">
        <v>6885</v>
      </c>
    </row>
    <row r="846" spans="1:4" x14ac:dyDescent="0.25">
      <c r="A846" t="s">
        <v>127</v>
      </c>
      <c r="B846" s="1">
        <v>44991</v>
      </c>
      <c r="C846" t="s">
        <v>592</v>
      </c>
      <c r="D846" s="3">
        <v>19720</v>
      </c>
    </row>
    <row r="847" spans="1:4" x14ac:dyDescent="0.25">
      <c r="A847" t="s">
        <v>127</v>
      </c>
      <c r="B847" s="1">
        <v>45012</v>
      </c>
      <c r="C847" t="s">
        <v>775</v>
      </c>
      <c r="D847" s="3">
        <v>54999.25</v>
      </c>
    </row>
    <row r="848" spans="1:4" x14ac:dyDescent="0.25">
      <c r="A848" t="s">
        <v>127</v>
      </c>
      <c r="B848" s="1">
        <v>45040</v>
      </c>
      <c r="C848" t="s">
        <v>1012</v>
      </c>
      <c r="D848" s="4">
        <v>19586.3</v>
      </c>
    </row>
    <row r="849" spans="1:4" x14ac:dyDescent="0.25">
      <c r="A849" t="s">
        <v>127</v>
      </c>
      <c r="B849" s="1">
        <v>45072</v>
      </c>
      <c r="C849" t="s">
        <v>1219</v>
      </c>
      <c r="D849" s="4">
        <v>11968</v>
      </c>
    </row>
    <row r="850" spans="1:4" x14ac:dyDescent="0.25">
      <c r="A850" t="s">
        <v>127</v>
      </c>
      <c r="B850" s="1">
        <v>45072</v>
      </c>
      <c r="C850" t="s">
        <v>1220</v>
      </c>
      <c r="D850" s="4">
        <v>10442.25</v>
      </c>
    </row>
    <row r="851" spans="1:4" x14ac:dyDescent="0.25">
      <c r="A851" t="s">
        <v>127</v>
      </c>
      <c r="B851" s="1">
        <v>45098</v>
      </c>
      <c r="C851" t="s">
        <v>1427</v>
      </c>
      <c r="D851" s="4">
        <v>32130</v>
      </c>
    </row>
    <row r="852" spans="1:4" x14ac:dyDescent="0.25">
      <c r="A852" t="s">
        <v>127</v>
      </c>
      <c r="B852" s="1">
        <v>45161</v>
      </c>
      <c r="C852" t="s">
        <v>1892</v>
      </c>
      <c r="D852" s="3">
        <v>98154.1</v>
      </c>
    </row>
    <row r="853" spans="1:4" x14ac:dyDescent="0.25">
      <c r="A853" t="s">
        <v>127</v>
      </c>
      <c r="B853" s="1">
        <v>45201</v>
      </c>
      <c r="C853" t="s">
        <v>2199</v>
      </c>
      <c r="D853" s="3">
        <v>65256.800000000003</v>
      </c>
    </row>
    <row r="854" spans="1:4" x14ac:dyDescent="0.25">
      <c r="A854" t="s">
        <v>127</v>
      </c>
      <c r="B854" s="1">
        <v>45245</v>
      </c>
      <c r="C854" t="s">
        <v>2452</v>
      </c>
      <c r="D854" s="3">
        <v>32286.21</v>
      </c>
    </row>
    <row r="855" spans="1:4" x14ac:dyDescent="0.25">
      <c r="A855" t="s">
        <v>127</v>
      </c>
      <c r="B855" s="1">
        <v>45289</v>
      </c>
      <c r="C855" t="s">
        <v>2901</v>
      </c>
      <c r="D855" s="3">
        <v>97541.57</v>
      </c>
    </row>
    <row r="856" spans="1:4" x14ac:dyDescent="0.25">
      <c r="A856" t="s">
        <v>250</v>
      </c>
      <c r="B856" s="1">
        <v>44957</v>
      </c>
      <c r="C856" t="s">
        <v>246</v>
      </c>
      <c r="D856" s="3">
        <v>150</v>
      </c>
    </row>
    <row r="857" spans="1:4" x14ac:dyDescent="0.25">
      <c r="A857" t="s">
        <v>250</v>
      </c>
      <c r="B857" s="1">
        <v>44985</v>
      </c>
      <c r="C857" t="s">
        <v>542</v>
      </c>
      <c r="D857" s="3">
        <v>140</v>
      </c>
    </row>
    <row r="858" spans="1:4" x14ac:dyDescent="0.25">
      <c r="A858" t="s">
        <v>250</v>
      </c>
      <c r="B858" s="1">
        <v>45016</v>
      </c>
      <c r="C858" t="s">
        <v>809</v>
      </c>
      <c r="D858" s="3">
        <v>80</v>
      </c>
    </row>
    <row r="859" spans="1:4" x14ac:dyDescent="0.25">
      <c r="A859" t="s">
        <v>250</v>
      </c>
      <c r="B859" s="1">
        <v>45046</v>
      </c>
      <c r="C859" t="s">
        <v>1062</v>
      </c>
      <c r="D859" s="4">
        <v>140</v>
      </c>
    </row>
    <row r="860" spans="1:4" x14ac:dyDescent="0.25">
      <c r="A860" t="s">
        <v>250</v>
      </c>
      <c r="B860" s="1">
        <v>45077</v>
      </c>
      <c r="C860" t="s">
        <v>1263</v>
      </c>
      <c r="D860" s="4">
        <v>70</v>
      </c>
    </row>
    <row r="861" spans="1:4" x14ac:dyDescent="0.25">
      <c r="A861" t="s">
        <v>250</v>
      </c>
      <c r="B861" s="1">
        <v>45107</v>
      </c>
      <c r="C861" t="s">
        <v>1513</v>
      </c>
      <c r="D861" s="4">
        <v>80</v>
      </c>
    </row>
    <row r="862" spans="1:4" x14ac:dyDescent="0.25">
      <c r="A862" t="s">
        <v>250</v>
      </c>
      <c r="B862" s="1">
        <v>45138</v>
      </c>
      <c r="C862" t="s">
        <v>1651</v>
      </c>
      <c r="D862" s="3">
        <v>100</v>
      </c>
    </row>
    <row r="863" spans="1:4" x14ac:dyDescent="0.25">
      <c r="A863" t="s">
        <v>250</v>
      </c>
      <c r="B863" s="1">
        <v>45169</v>
      </c>
      <c r="C863" t="s">
        <v>1957</v>
      </c>
      <c r="D863" s="3">
        <v>110</v>
      </c>
    </row>
    <row r="864" spans="1:4" x14ac:dyDescent="0.25">
      <c r="A864" t="s">
        <v>250</v>
      </c>
      <c r="B864" s="1">
        <v>45199</v>
      </c>
      <c r="C864" t="s">
        <v>2190</v>
      </c>
      <c r="D864" s="3">
        <v>100</v>
      </c>
    </row>
    <row r="865" spans="1:4" x14ac:dyDescent="0.25">
      <c r="A865" t="s">
        <v>250</v>
      </c>
      <c r="B865" s="1">
        <v>45230</v>
      </c>
      <c r="C865" t="s">
        <v>2336</v>
      </c>
      <c r="D865" s="3">
        <v>130</v>
      </c>
    </row>
    <row r="866" spans="1:4" x14ac:dyDescent="0.25">
      <c r="A866" t="s">
        <v>250</v>
      </c>
      <c r="B866" s="1">
        <v>45260</v>
      </c>
      <c r="C866" t="s">
        <v>2554</v>
      </c>
      <c r="D866" s="3">
        <v>120</v>
      </c>
    </row>
    <row r="867" spans="1:4" x14ac:dyDescent="0.25">
      <c r="A867" t="s">
        <v>250</v>
      </c>
      <c r="B867" s="1">
        <v>45291</v>
      </c>
      <c r="C867" t="s">
        <v>2914</v>
      </c>
      <c r="D867" s="3">
        <v>90</v>
      </c>
    </row>
    <row r="868" spans="1:4" x14ac:dyDescent="0.25">
      <c r="A868" t="s">
        <v>450</v>
      </c>
      <c r="B868" s="1">
        <v>44974</v>
      </c>
      <c r="C868" t="s">
        <v>451</v>
      </c>
      <c r="D868" s="3">
        <v>50976.2</v>
      </c>
    </row>
    <row r="869" spans="1:4" x14ac:dyDescent="0.25">
      <c r="A869" t="s">
        <v>450</v>
      </c>
      <c r="B869" s="1">
        <v>45040</v>
      </c>
      <c r="C869" t="s">
        <v>1009</v>
      </c>
      <c r="D869" s="4">
        <v>16541.599999999999</v>
      </c>
    </row>
    <row r="870" spans="1:4" x14ac:dyDescent="0.25">
      <c r="A870" t="s">
        <v>450</v>
      </c>
      <c r="B870" s="1">
        <v>45168</v>
      </c>
      <c r="C870" t="s">
        <v>1940</v>
      </c>
      <c r="D870" s="3">
        <v>55680</v>
      </c>
    </row>
    <row r="871" spans="1:4" x14ac:dyDescent="0.25">
      <c r="A871" t="s">
        <v>450</v>
      </c>
      <c r="B871" s="1">
        <v>45281</v>
      </c>
      <c r="C871" t="s">
        <v>2724</v>
      </c>
      <c r="D871" s="3">
        <v>16530</v>
      </c>
    </row>
    <row r="872" spans="1:4" x14ac:dyDescent="0.25">
      <c r="A872" t="s">
        <v>1443</v>
      </c>
      <c r="B872" s="1">
        <v>45099</v>
      </c>
      <c r="C872" t="s">
        <v>1444</v>
      </c>
      <c r="D872" s="4">
        <v>35136.61</v>
      </c>
    </row>
    <row r="873" spans="1:4" x14ac:dyDescent="0.25">
      <c r="A873" t="s">
        <v>1443</v>
      </c>
      <c r="B873" s="1">
        <v>45161</v>
      </c>
      <c r="C873" t="s">
        <v>1884</v>
      </c>
      <c r="D873" s="3">
        <v>35136.61</v>
      </c>
    </row>
    <row r="874" spans="1:4" x14ac:dyDescent="0.25">
      <c r="A874" t="s">
        <v>10</v>
      </c>
      <c r="B874" s="1">
        <v>44931</v>
      </c>
      <c r="C874" t="s">
        <v>11</v>
      </c>
      <c r="D874" s="3">
        <v>185402.79</v>
      </c>
    </row>
    <row r="875" spans="1:4" x14ac:dyDescent="0.25">
      <c r="A875" t="s">
        <v>10</v>
      </c>
      <c r="B875" s="1">
        <v>44964</v>
      </c>
      <c r="C875" t="s">
        <v>279</v>
      </c>
      <c r="D875" s="3">
        <v>183560.28</v>
      </c>
    </row>
    <row r="876" spans="1:4" x14ac:dyDescent="0.25">
      <c r="A876" t="s">
        <v>10</v>
      </c>
      <c r="B876" s="1">
        <v>44987</v>
      </c>
      <c r="C876" t="s">
        <v>569</v>
      </c>
      <c r="D876" s="3">
        <v>200880.43</v>
      </c>
    </row>
    <row r="877" spans="1:4" x14ac:dyDescent="0.25">
      <c r="A877" t="s">
        <v>10</v>
      </c>
      <c r="B877" s="1">
        <v>45050</v>
      </c>
      <c r="C877" t="s">
        <v>1069</v>
      </c>
      <c r="D877" s="4">
        <v>206190.01</v>
      </c>
    </row>
    <row r="878" spans="1:4" x14ac:dyDescent="0.25">
      <c r="A878" t="s">
        <v>10</v>
      </c>
      <c r="B878" s="1">
        <v>45082</v>
      </c>
      <c r="C878" t="s">
        <v>1297</v>
      </c>
      <c r="D878" s="4">
        <v>223302.18</v>
      </c>
    </row>
    <row r="879" spans="1:4" x14ac:dyDescent="0.25">
      <c r="A879" t="s">
        <v>10</v>
      </c>
      <c r="B879" s="1">
        <v>45111</v>
      </c>
      <c r="C879" t="s">
        <v>1531</v>
      </c>
      <c r="D879" s="3">
        <v>231768.03</v>
      </c>
    </row>
    <row r="880" spans="1:4" x14ac:dyDescent="0.25">
      <c r="A880" t="s">
        <v>10</v>
      </c>
      <c r="B880" s="1">
        <v>45142</v>
      </c>
      <c r="C880" t="s">
        <v>1687</v>
      </c>
      <c r="D880" s="3">
        <v>234057.34</v>
      </c>
    </row>
    <row r="881" spans="1:4" x14ac:dyDescent="0.25">
      <c r="A881" t="s">
        <v>10</v>
      </c>
      <c r="B881" s="1">
        <v>45174</v>
      </c>
      <c r="C881" t="s">
        <v>1989</v>
      </c>
      <c r="D881" s="3">
        <v>221557.33</v>
      </c>
    </row>
    <row r="882" spans="1:4" x14ac:dyDescent="0.25">
      <c r="A882" t="s">
        <v>10</v>
      </c>
      <c r="B882" s="1">
        <v>45203</v>
      </c>
      <c r="C882" t="s">
        <v>2225</v>
      </c>
      <c r="D882" s="3">
        <v>218215.78</v>
      </c>
    </row>
    <row r="883" spans="1:4" x14ac:dyDescent="0.25">
      <c r="A883" t="s">
        <v>10</v>
      </c>
      <c r="B883" s="1">
        <v>45236</v>
      </c>
      <c r="C883" t="s">
        <v>2377</v>
      </c>
      <c r="D883" s="3">
        <v>234709.75</v>
      </c>
    </row>
    <row r="884" spans="1:4" x14ac:dyDescent="0.25">
      <c r="A884" t="s">
        <v>10</v>
      </c>
      <c r="B884" s="1">
        <v>45264</v>
      </c>
      <c r="C884" t="s">
        <v>2575</v>
      </c>
      <c r="D884" s="3">
        <v>245810.5</v>
      </c>
    </row>
    <row r="885" spans="1:4" x14ac:dyDescent="0.25">
      <c r="A885" t="s">
        <v>834</v>
      </c>
      <c r="B885" s="1">
        <v>45019</v>
      </c>
      <c r="C885" t="s">
        <v>835</v>
      </c>
      <c r="D885" s="4">
        <v>197295.23</v>
      </c>
    </row>
    <row r="886" spans="1:4" x14ac:dyDescent="0.25">
      <c r="A886" t="s">
        <v>2639</v>
      </c>
      <c r="B886" s="1">
        <v>45272</v>
      </c>
      <c r="C886" t="s">
        <v>2318</v>
      </c>
      <c r="D886" s="3">
        <v>35000</v>
      </c>
    </row>
    <row r="887" spans="1:4" x14ac:dyDescent="0.25">
      <c r="A887" t="s">
        <v>239</v>
      </c>
      <c r="B887" s="1">
        <v>44957</v>
      </c>
      <c r="C887" t="s">
        <v>240</v>
      </c>
      <c r="D887" s="3">
        <v>38556</v>
      </c>
    </row>
    <row r="888" spans="1:4" x14ac:dyDescent="0.25">
      <c r="A888" t="s">
        <v>239</v>
      </c>
      <c r="B888" s="1">
        <v>44984</v>
      </c>
      <c r="C888" t="s">
        <v>504</v>
      </c>
      <c r="D888" s="3">
        <v>38556</v>
      </c>
    </row>
    <row r="889" spans="1:4" x14ac:dyDescent="0.25">
      <c r="A889" t="s">
        <v>239</v>
      </c>
      <c r="B889" s="1">
        <v>45076</v>
      </c>
      <c r="C889" t="s">
        <v>1248</v>
      </c>
      <c r="D889" s="4">
        <v>45257.4</v>
      </c>
    </row>
    <row r="890" spans="1:4" x14ac:dyDescent="0.25">
      <c r="A890" t="s">
        <v>239</v>
      </c>
      <c r="B890" s="1">
        <v>45161</v>
      </c>
      <c r="C890" t="s">
        <v>1894</v>
      </c>
      <c r="D890" s="3">
        <v>45257.4</v>
      </c>
    </row>
    <row r="891" spans="1:4" x14ac:dyDescent="0.25">
      <c r="A891" t="s">
        <v>239</v>
      </c>
      <c r="B891" s="1">
        <v>45194</v>
      </c>
      <c r="C891" t="s">
        <v>2117</v>
      </c>
      <c r="D891" s="3">
        <v>45257.4</v>
      </c>
    </row>
    <row r="892" spans="1:4" x14ac:dyDescent="0.25">
      <c r="A892" t="s">
        <v>239</v>
      </c>
      <c r="B892" s="1">
        <v>45194</v>
      </c>
      <c r="C892" t="s">
        <v>2118</v>
      </c>
      <c r="D892" s="3">
        <v>45257.4</v>
      </c>
    </row>
    <row r="893" spans="1:4" x14ac:dyDescent="0.25">
      <c r="A893" t="s">
        <v>239</v>
      </c>
      <c r="B893" s="1">
        <v>45287</v>
      </c>
      <c r="C893" t="s">
        <v>2777</v>
      </c>
      <c r="D893" s="3">
        <v>45257.4</v>
      </c>
    </row>
    <row r="894" spans="1:4" x14ac:dyDescent="0.25">
      <c r="A894" t="s">
        <v>1953</v>
      </c>
      <c r="B894" s="1">
        <v>45168</v>
      </c>
      <c r="C894" t="s">
        <v>1954</v>
      </c>
      <c r="D894" s="11">
        <v>50880</v>
      </c>
    </row>
    <row r="895" spans="1:4" x14ac:dyDescent="0.25">
      <c r="A895" t="s">
        <v>1953</v>
      </c>
      <c r="B895" s="1">
        <v>45168</v>
      </c>
      <c r="C895" t="s">
        <v>1955</v>
      </c>
      <c r="D895" s="11">
        <v>9540</v>
      </c>
    </row>
    <row r="896" spans="1:4" x14ac:dyDescent="0.25">
      <c r="A896" t="s">
        <v>1953</v>
      </c>
      <c r="B896" s="1">
        <v>45168</v>
      </c>
      <c r="C896" t="s">
        <v>1956</v>
      </c>
      <c r="D896" s="11">
        <v>16960</v>
      </c>
    </row>
    <row r="897" spans="1:4" x14ac:dyDescent="0.25">
      <c r="A897" t="s">
        <v>1953</v>
      </c>
      <c r="B897" s="1">
        <v>45238</v>
      </c>
      <c r="C897" t="s">
        <v>2388</v>
      </c>
      <c r="D897" s="11">
        <v>27424.32</v>
      </c>
    </row>
    <row r="898" spans="1:4" x14ac:dyDescent="0.25">
      <c r="A898" t="s">
        <v>1953</v>
      </c>
      <c r="B898" s="1">
        <v>45267</v>
      </c>
      <c r="C898" t="s">
        <v>2596</v>
      </c>
      <c r="D898" s="11">
        <v>8480</v>
      </c>
    </row>
    <row r="899" spans="1:4" x14ac:dyDescent="0.25">
      <c r="A899" t="s">
        <v>1953</v>
      </c>
      <c r="B899" s="1">
        <v>45267</v>
      </c>
      <c r="C899" t="s">
        <v>2597</v>
      </c>
      <c r="D899" s="11">
        <v>55650</v>
      </c>
    </row>
    <row r="900" spans="1:4" x14ac:dyDescent="0.25">
      <c r="A900" t="s">
        <v>1953</v>
      </c>
      <c r="B900" s="1">
        <v>45267</v>
      </c>
      <c r="C900" t="s">
        <v>2598</v>
      </c>
      <c r="D900" s="11">
        <v>12720</v>
      </c>
    </row>
    <row r="901" spans="1:4" x14ac:dyDescent="0.25">
      <c r="A901" t="s">
        <v>1953</v>
      </c>
      <c r="B901" s="1">
        <v>45268</v>
      </c>
      <c r="C901" t="s">
        <v>2604</v>
      </c>
      <c r="D901" s="11">
        <v>28620</v>
      </c>
    </row>
    <row r="902" spans="1:4" x14ac:dyDescent="0.25">
      <c r="A902" t="s">
        <v>1953</v>
      </c>
      <c r="B902" s="1">
        <v>45289</v>
      </c>
      <c r="C902" t="s">
        <v>2851</v>
      </c>
      <c r="D902" s="11">
        <v>82272.960000000006</v>
      </c>
    </row>
    <row r="903" spans="1:4" x14ac:dyDescent="0.25">
      <c r="A903" t="s">
        <v>1953</v>
      </c>
      <c r="B903" s="1">
        <v>45289</v>
      </c>
      <c r="C903" t="s">
        <v>2852</v>
      </c>
      <c r="D903" s="11">
        <v>47700</v>
      </c>
    </row>
    <row r="904" spans="1:4" x14ac:dyDescent="0.25">
      <c r="A904" t="s">
        <v>1953</v>
      </c>
      <c r="B904" s="1">
        <v>45289</v>
      </c>
      <c r="C904" t="s">
        <v>2853</v>
      </c>
      <c r="D904" s="11">
        <v>95400</v>
      </c>
    </row>
    <row r="905" spans="1:4" x14ac:dyDescent="0.25">
      <c r="A905" t="s">
        <v>123</v>
      </c>
      <c r="B905" s="1">
        <v>44944</v>
      </c>
      <c r="C905" t="s">
        <v>124</v>
      </c>
      <c r="D905" s="3">
        <v>26440.2</v>
      </c>
    </row>
    <row r="906" spans="1:4" x14ac:dyDescent="0.25">
      <c r="A906" t="s">
        <v>123</v>
      </c>
      <c r="B906" s="1">
        <v>44974</v>
      </c>
      <c r="C906" t="s">
        <v>431</v>
      </c>
      <c r="D906" s="3">
        <v>41122.36</v>
      </c>
    </row>
    <row r="907" spans="1:4" x14ac:dyDescent="0.25">
      <c r="A907" t="s">
        <v>123</v>
      </c>
      <c r="B907" s="1">
        <v>44991</v>
      </c>
      <c r="C907" t="s">
        <v>597</v>
      </c>
      <c r="D907" s="3">
        <v>16640.05</v>
      </c>
    </row>
    <row r="908" spans="1:4" x14ac:dyDescent="0.25">
      <c r="A908" t="s">
        <v>123</v>
      </c>
      <c r="B908" s="1">
        <v>45076</v>
      </c>
      <c r="C908" t="s">
        <v>1249</v>
      </c>
      <c r="D908" s="4">
        <v>23600.7</v>
      </c>
    </row>
    <row r="909" spans="1:4" x14ac:dyDescent="0.25">
      <c r="A909" t="s">
        <v>123</v>
      </c>
      <c r="B909" s="1">
        <v>45076</v>
      </c>
      <c r="C909" t="s">
        <v>1250</v>
      </c>
      <c r="D909" s="4">
        <v>19426.75</v>
      </c>
    </row>
    <row r="910" spans="1:4" x14ac:dyDescent="0.25">
      <c r="A910" t="s">
        <v>123</v>
      </c>
      <c r="B910" s="1">
        <v>45098</v>
      </c>
      <c r="C910" t="s">
        <v>1441</v>
      </c>
      <c r="D910" s="4">
        <v>94332.82</v>
      </c>
    </row>
    <row r="911" spans="1:4" x14ac:dyDescent="0.25">
      <c r="A911" t="s">
        <v>123</v>
      </c>
      <c r="B911" s="1">
        <v>45161</v>
      </c>
      <c r="C911" t="s">
        <v>1895</v>
      </c>
      <c r="D911" s="3">
        <v>40488.53</v>
      </c>
    </row>
    <row r="912" spans="1:4" x14ac:dyDescent="0.25">
      <c r="A912" t="s">
        <v>123</v>
      </c>
      <c r="B912" s="1">
        <v>45201</v>
      </c>
      <c r="C912" t="s">
        <v>2216</v>
      </c>
      <c r="D912" s="3">
        <v>47984.21</v>
      </c>
    </row>
    <row r="913" spans="1:4" x14ac:dyDescent="0.25">
      <c r="A913" t="s">
        <v>123</v>
      </c>
      <c r="B913" s="1">
        <v>45241</v>
      </c>
      <c r="C913" t="s">
        <v>2420</v>
      </c>
      <c r="D913" s="3">
        <v>58267.53</v>
      </c>
    </row>
    <row r="914" spans="1:4" x14ac:dyDescent="0.25">
      <c r="A914" t="s">
        <v>123</v>
      </c>
      <c r="B914" s="1">
        <v>45289</v>
      </c>
      <c r="C914" t="s">
        <v>2910</v>
      </c>
      <c r="D914" s="3">
        <v>97022.23</v>
      </c>
    </row>
    <row r="915" spans="1:4" x14ac:dyDescent="0.25">
      <c r="A915" t="s">
        <v>2625</v>
      </c>
      <c r="B915" s="1">
        <v>45271</v>
      </c>
      <c r="C915" t="s">
        <v>2626</v>
      </c>
      <c r="D915" s="3">
        <v>13807.83</v>
      </c>
    </row>
    <row r="916" spans="1:4" x14ac:dyDescent="0.25">
      <c r="A916" t="s">
        <v>964</v>
      </c>
      <c r="B916" s="1">
        <v>45036</v>
      </c>
      <c r="C916" t="s">
        <v>965</v>
      </c>
      <c r="D916" s="4">
        <v>3701.58</v>
      </c>
    </row>
    <row r="917" spans="1:4" x14ac:dyDescent="0.25">
      <c r="A917" t="s">
        <v>1299</v>
      </c>
      <c r="B917" s="1">
        <v>45082</v>
      </c>
      <c r="C917" t="s">
        <v>1300</v>
      </c>
      <c r="D917" s="4">
        <v>76068.13</v>
      </c>
    </row>
    <row r="918" spans="1:4" x14ac:dyDescent="0.25">
      <c r="A918" t="s">
        <v>1299</v>
      </c>
      <c r="B918" s="1">
        <v>45170</v>
      </c>
      <c r="C918" t="s">
        <v>1981</v>
      </c>
      <c r="D918" s="3">
        <v>195784.74</v>
      </c>
    </row>
    <row r="919" spans="1:4" x14ac:dyDescent="0.25">
      <c r="A919" t="s">
        <v>1299</v>
      </c>
      <c r="B919" s="1">
        <v>45257</v>
      </c>
      <c r="C919" t="s">
        <v>2532</v>
      </c>
      <c r="D919" s="3">
        <v>49969.31</v>
      </c>
    </row>
    <row r="920" spans="1:4" x14ac:dyDescent="0.25">
      <c r="A920" t="s">
        <v>1299</v>
      </c>
      <c r="B920" s="1">
        <v>45257</v>
      </c>
      <c r="C920" t="s">
        <v>2533</v>
      </c>
      <c r="D920" s="3">
        <v>16379.2</v>
      </c>
    </row>
    <row r="921" spans="1:4" x14ac:dyDescent="0.25">
      <c r="A921" t="s">
        <v>1299</v>
      </c>
      <c r="B921" s="1">
        <v>45289</v>
      </c>
      <c r="C921" t="s">
        <v>2897</v>
      </c>
      <c r="D921" s="3">
        <v>99938.62</v>
      </c>
    </row>
    <row r="922" spans="1:4" x14ac:dyDescent="0.25">
      <c r="A922" t="s">
        <v>2867</v>
      </c>
      <c r="B922" s="1">
        <v>45289</v>
      </c>
      <c r="C922" t="s">
        <v>2868</v>
      </c>
      <c r="D922" s="3">
        <v>112752</v>
      </c>
    </row>
    <row r="923" spans="1:4" x14ac:dyDescent="0.25">
      <c r="A923" t="s">
        <v>2867</v>
      </c>
      <c r="B923" s="1">
        <v>45289</v>
      </c>
      <c r="C923" t="s">
        <v>2888</v>
      </c>
      <c r="D923" s="3">
        <v>84564</v>
      </c>
    </row>
    <row r="924" spans="1:4" x14ac:dyDescent="0.25">
      <c r="A924" t="s">
        <v>26</v>
      </c>
      <c r="B924" s="1">
        <v>44935</v>
      </c>
      <c r="C924" t="s">
        <v>27</v>
      </c>
      <c r="D924" s="11">
        <v>13239.54</v>
      </c>
    </row>
    <row r="925" spans="1:4" x14ac:dyDescent="0.25">
      <c r="A925" t="s">
        <v>26</v>
      </c>
      <c r="B925" s="1">
        <v>44964</v>
      </c>
      <c r="C925" t="s">
        <v>281</v>
      </c>
      <c r="D925" s="11">
        <v>13239.54</v>
      </c>
    </row>
    <row r="926" spans="1:4" x14ac:dyDescent="0.25">
      <c r="A926" t="s">
        <v>26</v>
      </c>
      <c r="B926" s="1">
        <v>44992</v>
      </c>
      <c r="C926" t="s">
        <v>603</v>
      </c>
      <c r="D926" s="11">
        <v>13239.54</v>
      </c>
    </row>
    <row r="927" spans="1:4" x14ac:dyDescent="0.25">
      <c r="A927" t="s">
        <v>26</v>
      </c>
      <c r="B927" s="1">
        <v>45019</v>
      </c>
      <c r="C927" t="s">
        <v>833</v>
      </c>
      <c r="D927" s="12">
        <v>13239.54</v>
      </c>
    </row>
    <row r="928" spans="1:4" x14ac:dyDescent="0.25">
      <c r="A928" t="s">
        <v>26</v>
      </c>
      <c r="B928" s="1">
        <v>45068</v>
      </c>
      <c r="C928" t="s">
        <v>1136</v>
      </c>
      <c r="D928" s="12">
        <v>13239.54</v>
      </c>
    </row>
    <row r="929" spans="1:4" x14ac:dyDescent="0.25">
      <c r="A929" t="s">
        <v>26</v>
      </c>
      <c r="B929" s="1">
        <v>45082</v>
      </c>
      <c r="C929" t="s">
        <v>1298</v>
      </c>
      <c r="D929" s="12">
        <v>13239.54</v>
      </c>
    </row>
    <row r="930" spans="1:4" x14ac:dyDescent="0.25">
      <c r="A930" t="s">
        <v>26</v>
      </c>
      <c r="B930" s="1">
        <v>45112</v>
      </c>
      <c r="C930" t="s">
        <v>1533</v>
      </c>
      <c r="D930" s="11">
        <v>13239.54</v>
      </c>
    </row>
    <row r="931" spans="1:4" x14ac:dyDescent="0.25">
      <c r="A931" t="s">
        <v>26</v>
      </c>
      <c r="B931" s="1">
        <v>45145</v>
      </c>
      <c r="C931" t="s">
        <v>1700</v>
      </c>
      <c r="D931" s="11">
        <v>13239.54</v>
      </c>
    </row>
    <row r="932" spans="1:4" x14ac:dyDescent="0.25">
      <c r="A932" t="s">
        <v>26</v>
      </c>
      <c r="B932" s="1">
        <v>45174</v>
      </c>
      <c r="C932" t="s">
        <v>1991</v>
      </c>
      <c r="D932" s="11">
        <v>13239.54</v>
      </c>
    </row>
    <row r="933" spans="1:4" x14ac:dyDescent="0.25">
      <c r="A933" t="s">
        <v>26</v>
      </c>
      <c r="B933" s="1">
        <v>45204</v>
      </c>
      <c r="C933" t="s">
        <v>2233</v>
      </c>
      <c r="D933" s="11">
        <v>13239.54</v>
      </c>
    </row>
    <row r="934" spans="1:4" x14ac:dyDescent="0.25">
      <c r="A934" t="s">
        <v>26</v>
      </c>
      <c r="B934" s="1">
        <v>45236</v>
      </c>
      <c r="C934" t="s">
        <v>2379</v>
      </c>
      <c r="D934" s="11">
        <v>13239.54</v>
      </c>
    </row>
    <row r="935" spans="1:4" x14ac:dyDescent="0.25">
      <c r="A935" t="s">
        <v>26</v>
      </c>
      <c r="B935" s="1">
        <v>45266</v>
      </c>
      <c r="C935" t="s">
        <v>2587</v>
      </c>
      <c r="D935" s="11">
        <v>13239.54</v>
      </c>
    </row>
    <row r="936" spans="1:4" x14ac:dyDescent="0.25">
      <c r="A936" t="s">
        <v>2396</v>
      </c>
      <c r="B936" s="1">
        <v>45239</v>
      </c>
      <c r="C936" t="s">
        <v>2397</v>
      </c>
      <c r="D936" s="3">
        <v>19944</v>
      </c>
    </row>
    <row r="937" spans="1:4" x14ac:dyDescent="0.25">
      <c r="A937" t="s">
        <v>463</v>
      </c>
      <c r="B937" s="1">
        <v>44977</v>
      </c>
      <c r="C937" t="s">
        <v>464</v>
      </c>
      <c r="D937" s="3">
        <v>2914380.13</v>
      </c>
    </row>
    <row r="938" spans="1:4" x14ac:dyDescent="0.25">
      <c r="A938" t="s">
        <v>103</v>
      </c>
      <c r="B938" s="1">
        <v>44942</v>
      </c>
      <c r="C938" t="s">
        <v>104</v>
      </c>
      <c r="D938" s="3">
        <v>8051980.7800000003</v>
      </c>
    </row>
    <row r="939" spans="1:4" x14ac:dyDescent="0.25">
      <c r="A939" t="s">
        <v>103</v>
      </c>
      <c r="B939" s="1">
        <v>45000</v>
      </c>
      <c r="C939" t="s">
        <v>674</v>
      </c>
      <c r="D939" s="3">
        <v>9131350.9199999999</v>
      </c>
    </row>
    <row r="940" spans="1:4" x14ac:dyDescent="0.25">
      <c r="A940" t="s">
        <v>103</v>
      </c>
      <c r="B940" s="1">
        <v>45031</v>
      </c>
      <c r="C940" t="s">
        <v>927</v>
      </c>
      <c r="D940" s="4">
        <v>2520908.5499999998</v>
      </c>
    </row>
    <row r="941" spans="1:4" x14ac:dyDescent="0.25">
      <c r="A941" t="s">
        <v>103</v>
      </c>
      <c r="B941" s="1">
        <v>45061</v>
      </c>
      <c r="C941" t="s">
        <v>1116</v>
      </c>
      <c r="D941" s="4">
        <v>8463752.4100000001</v>
      </c>
    </row>
    <row r="942" spans="1:4" x14ac:dyDescent="0.25">
      <c r="A942" t="s">
        <v>103</v>
      </c>
      <c r="B942" s="1">
        <v>45093</v>
      </c>
      <c r="C942" t="s">
        <v>1393</v>
      </c>
      <c r="D942" s="4">
        <v>2533178.81</v>
      </c>
    </row>
    <row r="943" spans="1:4" x14ac:dyDescent="0.25">
      <c r="A943" t="s">
        <v>103</v>
      </c>
      <c r="B943" s="1">
        <v>45121</v>
      </c>
      <c r="C943" t="s">
        <v>1596</v>
      </c>
      <c r="D943" s="3">
        <v>8441498.0500000007</v>
      </c>
    </row>
    <row r="944" spans="1:4" x14ac:dyDescent="0.25">
      <c r="A944" t="s">
        <v>103</v>
      </c>
      <c r="B944" s="1">
        <v>45154</v>
      </c>
      <c r="C944" t="s">
        <v>1782</v>
      </c>
      <c r="D944" s="3">
        <v>2533773.09</v>
      </c>
    </row>
    <row r="945" spans="1:4" x14ac:dyDescent="0.25">
      <c r="A945" t="s">
        <v>103</v>
      </c>
      <c r="B945" s="1">
        <v>45184</v>
      </c>
      <c r="C945" t="s">
        <v>2064</v>
      </c>
      <c r="D945" s="3">
        <v>8597025.4600000009</v>
      </c>
    </row>
    <row r="946" spans="1:4" x14ac:dyDescent="0.25">
      <c r="A946" t="s">
        <v>103</v>
      </c>
      <c r="B946" s="1">
        <v>45245</v>
      </c>
      <c r="C946" t="s">
        <v>2450</v>
      </c>
      <c r="D946" s="3">
        <v>8460777.2599999998</v>
      </c>
    </row>
    <row r="947" spans="1:4" x14ac:dyDescent="0.25">
      <c r="A947" t="s">
        <v>103</v>
      </c>
      <c r="B947" s="1">
        <v>45274</v>
      </c>
      <c r="C947" t="s">
        <v>2662</v>
      </c>
      <c r="D947" s="3">
        <v>2468841.7999999998</v>
      </c>
    </row>
    <row r="948" spans="1:4" x14ac:dyDescent="0.25">
      <c r="A948" t="s">
        <v>2274</v>
      </c>
      <c r="B948" s="1">
        <v>45215</v>
      </c>
      <c r="C948" t="s">
        <v>2275</v>
      </c>
      <c r="D948" s="3">
        <v>2442453.8199999998</v>
      </c>
    </row>
    <row r="949" spans="1:4" x14ac:dyDescent="0.25">
      <c r="A949" t="s">
        <v>875</v>
      </c>
      <c r="B949" s="1">
        <v>45029</v>
      </c>
      <c r="C949" t="s">
        <v>876</v>
      </c>
      <c r="D949" s="4">
        <v>48720</v>
      </c>
    </row>
    <row r="950" spans="1:4" x14ac:dyDescent="0.25">
      <c r="A950" t="s">
        <v>875</v>
      </c>
      <c r="B950" s="1">
        <v>45029</v>
      </c>
      <c r="C950" t="s">
        <v>877</v>
      </c>
      <c r="D950" s="4">
        <v>149999.6</v>
      </c>
    </row>
    <row r="951" spans="1:4" x14ac:dyDescent="0.25">
      <c r="A951" t="s">
        <v>875</v>
      </c>
      <c r="B951" s="1">
        <v>45247</v>
      </c>
      <c r="C951" t="s">
        <v>2464</v>
      </c>
      <c r="D951" s="3">
        <v>150000</v>
      </c>
    </row>
    <row r="952" spans="1:4" x14ac:dyDescent="0.25">
      <c r="A952" t="s">
        <v>875</v>
      </c>
      <c r="B952" s="1">
        <v>45254</v>
      </c>
      <c r="C952" t="s">
        <v>2502</v>
      </c>
      <c r="D952" s="3">
        <v>70400</v>
      </c>
    </row>
    <row r="953" spans="1:4" x14ac:dyDescent="0.25">
      <c r="A953" t="s">
        <v>875</v>
      </c>
      <c r="B953" s="1">
        <v>45268</v>
      </c>
      <c r="C953" t="s">
        <v>2605</v>
      </c>
      <c r="D953" s="3">
        <v>47980.02</v>
      </c>
    </row>
    <row r="954" spans="1:4" x14ac:dyDescent="0.25">
      <c r="A954" t="s">
        <v>875</v>
      </c>
      <c r="B954" s="1">
        <v>45289</v>
      </c>
      <c r="C954" t="s">
        <v>2875</v>
      </c>
      <c r="D954" s="3">
        <v>23990.01</v>
      </c>
    </row>
    <row r="955" spans="1:4" x14ac:dyDescent="0.25">
      <c r="A955" t="s">
        <v>272</v>
      </c>
      <c r="B955" s="1">
        <v>44961</v>
      </c>
      <c r="C955" t="s">
        <v>273</v>
      </c>
      <c r="D955" s="11">
        <v>50000</v>
      </c>
    </row>
    <row r="956" spans="1:4" x14ac:dyDescent="0.25">
      <c r="A956" t="s">
        <v>272</v>
      </c>
      <c r="B956" s="1">
        <v>44984</v>
      </c>
      <c r="C956" t="s">
        <v>537</v>
      </c>
      <c r="D956" s="3">
        <v>50000</v>
      </c>
    </row>
    <row r="957" spans="1:4" x14ac:dyDescent="0.25">
      <c r="A957" t="s">
        <v>272</v>
      </c>
      <c r="B957" s="1">
        <v>45020</v>
      </c>
      <c r="C957" t="s">
        <v>838</v>
      </c>
      <c r="D957" s="4">
        <v>60000</v>
      </c>
    </row>
    <row r="958" spans="1:4" x14ac:dyDescent="0.25">
      <c r="A958" t="s">
        <v>272</v>
      </c>
      <c r="B958" s="1">
        <v>45071</v>
      </c>
      <c r="C958" t="s">
        <v>1193</v>
      </c>
      <c r="D958" s="12">
        <v>30000</v>
      </c>
    </row>
    <row r="959" spans="1:4" x14ac:dyDescent="0.25">
      <c r="A959" t="s">
        <v>272</v>
      </c>
      <c r="B959" s="1">
        <v>45098</v>
      </c>
      <c r="C959" t="s">
        <v>1430</v>
      </c>
      <c r="D959" s="4">
        <v>33880</v>
      </c>
    </row>
    <row r="960" spans="1:4" x14ac:dyDescent="0.25">
      <c r="A960" t="s">
        <v>272</v>
      </c>
      <c r="B960" s="1">
        <v>45201</v>
      </c>
      <c r="C960" t="s">
        <v>2197</v>
      </c>
      <c r="D960" s="3">
        <v>66120</v>
      </c>
    </row>
    <row r="961" spans="1:4" x14ac:dyDescent="0.25">
      <c r="A961" t="s">
        <v>1713</v>
      </c>
      <c r="B961" s="1">
        <v>45147</v>
      </c>
      <c r="C961" t="s">
        <v>1714</v>
      </c>
      <c r="D961" s="3">
        <v>93057.71</v>
      </c>
    </row>
    <row r="962" spans="1:4" x14ac:dyDescent="0.25">
      <c r="A962" t="s">
        <v>428</v>
      </c>
      <c r="B962" s="1">
        <v>44974</v>
      </c>
      <c r="C962" t="s">
        <v>429</v>
      </c>
      <c r="D962" s="3">
        <v>1311.06</v>
      </c>
    </row>
    <row r="963" spans="1:4" x14ac:dyDescent="0.25">
      <c r="A963" t="s">
        <v>14</v>
      </c>
      <c r="B963" s="1">
        <v>44938</v>
      </c>
      <c r="C963" t="s">
        <v>73</v>
      </c>
      <c r="D963" s="3">
        <v>28292.57</v>
      </c>
    </row>
    <row r="964" spans="1:4" x14ac:dyDescent="0.25">
      <c r="A964" t="s">
        <v>14</v>
      </c>
      <c r="B964" s="1">
        <v>44950</v>
      </c>
      <c r="C964" t="s">
        <v>156</v>
      </c>
      <c r="D964" s="3">
        <v>39166.879999999997</v>
      </c>
    </row>
    <row r="965" spans="1:4" x14ac:dyDescent="0.25">
      <c r="A965" t="s">
        <v>14</v>
      </c>
      <c r="B965" s="1">
        <v>44960</v>
      </c>
      <c r="C965" t="s">
        <v>263</v>
      </c>
      <c r="D965" s="3">
        <v>32616.65</v>
      </c>
    </row>
    <row r="966" spans="1:4" x14ac:dyDescent="0.25">
      <c r="A966" t="s">
        <v>14</v>
      </c>
      <c r="B966" s="1">
        <v>44972</v>
      </c>
      <c r="C966" t="s">
        <v>388</v>
      </c>
      <c r="D966" s="3">
        <v>28961.39</v>
      </c>
    </row>
    <row r="967" spans="1:4" x14ac:dyDescent="0.25">
      <c r="A967" t="s">
        <v>14</v>
      </c>
      <c r="B967" s="1">
        <v>44980</v>
      </c>
      <c r="C967" t="s">
        <v>483</v>
      </c>
      <c r="D967" s="3">
        <v>38981.129999999997</v>
      </c>
    </row>
    <row r="968" spans="1:4" x14ac:dyDescent="0.25">
      <c r="A968" t="s">
        <v>14</v>
      </c>
      <c r="B968" s="1">
        <v>44988</v>
      </c>
      <c r="C968" t="s">
        <v>575</v>
      </c>
      <c r="D968" s="3">
        <v>50028.639999999999</v>
      </c>
    </row>
    <row r="969" spans="1:4" x14ac:dyDescent="0.25">
      <c r="A969" t="s">
        <v>14</v>
      </c>
      <c r="B969" s="1">
        <v>44988</v>
      </c>
      <c r="C969" t="s">
        <v>580</v>
      </c>
      <c r="D969" s="3">
        <v>3690000</v>
      </c>
    </row>
    <row r="970" spans="1:4" x14ac:dyDescent="0.25">
      <c r="A970" t="s">
        <v>14</v>
      </c>
      <c r="B970" s="1">
        <v>44993</v>
      </c>
      <c r="C970" t="s">
        <v>611</v>
      </c>
      <c r="D970" s="3">
        <v>4016797.21</v>
      </c>
    </row>
    <row r="971" spans="1:4" x14ac:dyDescent="0.25">
      <c r="A971" t="s">
        <v>14</v>
      </c>
      <c r="B971" s="1">
        <v>44994</v>
      </c>
      <c r="C971" t="s">
        <v>619</v>
      </c>
      <c r="D971" s="3">
        <v>59140.959999999999</v>
      </c>
    </row>
    <row r="972" spans="1:4" x14ac:dyDescent="0.25">
      <c r="A972" t="s">
        <v>14</v>
      </c>
      <c r="B972" s="1">
        <v>44995</v>
      </c>
      <c r="C972" t="s">
        <v>629</v>
      </c>
      <c r="D972" s="3">
        <v>35400.65</v>
      </c>
    </row>
    <row r="973" spans="1:4" x14ac:dyDescent="0.25">
      <c r="A973" t="s">
        <v>14</v>
      </c>
      <c r="B973" s="1">
        <v>44995</v>
      </c>
      <c r="C973" t="s">
        <v>630</v>
      </c>
      <c r="D973" s="3">
        <v>2070425.98</v>
      </c>
    </row>
    <row r="974" spans="1:4" x14ac:dyDescent="0.25">
      <c r="A974" t="s">
        <v>14</v>
      </c>
      <c r="B974" s="1">
        <v>44999</v>
      </c>
      <c r="C974" t="s">
        <v>663</v>
      </c>
      <c r="D974" s="3">
        <v>1380000</v>
      </c>
    </row>
    <row r="975" spans="1:4" x14ac:dyDescent="0.25">
      <c r="A975" t="s">
        <v>14</v>
      </c>
      <c r="B975" s="1">
        <v>44999</v>
      </c>
      <c r="C975" t="s">
        <v>664</v>
      </c>
      <c r="D975" s="3">
        <v>440000</v>
      </c>
    </row>
    <row r="976" spans="1:4" x14ac:dyDescent="0.25">
      <c r="A976" t="s">
        <v>14</v>
      </c>
      <c r="B976" s="1">
        <v>45007</v>
      </c>
      <c r="C976" t="s">
        <v>696</v>
      </c>
      <c r="D976" s="3">
        <v>12614.03</v>
      </c>
    </row>
    <row r="977" spans="1:4" x14ac:dyDescent="0.25">
      <c r="A977" t="s">
        <v>14</v>
      </c>
      <c r="B977" s="1">
        <v>45007</v>
      </c>
      <c r="C977" t="s">
        <v>737</v>
      </c>
      <c r="D977" s="3">
        <v>1520000</v>
      </c>
    </row>
    <row r="978" spans="1:4" x14ac:dyDescent="0.25">
      <c r="A978" t="s">
        <v>14</v>
      </c>
      <c r="B978" s="1">
        <v>45015</v>
      </c>
      <c r="C978" t="s">
        <v>798</v>
      </c>
      <c r="D978" s="3">
        <v>73737.5</v>
      </c>
    </row>
    <row r="979" spans="1:4" x14ac:dyDescent="0.25">
      <c r="A979" t="s">
        <v>14</v>
      </c>
      <c r="B979" s="1">
        <v>45019</v>
      </c>
      <c r="C979" t="s">
        <v>825</v>
      </c>
      <c r="D979" s="4">
        <v>2636000</v>
      </c>
    </row>
    <row r="980" spans="1:4" x14ac:dyDescent="0.25">
      <c r="A980" t="s">
        <v>14</v>
      </c>
      <c r="B980" s="1">
        <v>45020</v>
      </c>
      <c r="C980" t="s">
        <v>836</v>
      </c>
      <c r="D980" s="4">
        <v>2203750</v>
      </c>
    </row>
    <row r="981" spans="1:4" x14ac:dyDescent="0.25">
      <c r="A981" t="s">
        <v>14</v>
      </c>
      <c r="B981" s="1">
        <v>45020</v>
      </c>
      <c r="C981" t="s">
        <v>839</v>
      </c>
      <c r="D981" s="4">
        <v>3083134</v>
      </c>
    </row>
    <row r="982" spans="1:4" x14ac:dyDescent="0.25">
      <c r="A982" t="s">
        <v>14</v>
      </c>
      <c r="B982" s="1">
        <v>45020</v>
      </c>
      <c r="C982" t="s">
        <v>840</v>
      </c>
      <c r="D982" s="4">
        <v>440000</v>
      </c>
    </row>
    <row r="983" spans="1:4" x14ac:dyDescent="0.25">
      <c r="A983" t="s">
        <v>14</v>
      </c>
      <c r="B983" s="1">
        <v>45020</v>
      </c>
      <c r="C983" t="s">
        <v>841</v>
      </c>
      <c r="D983" s="4">
        <v>187000</v>
      </c>
    </row>
    <row r="984" spans="1:4" x14ac:dyDescent="0.25">
      <c r="A984" t="s">
        <v>14</v>
      </c>
      <c r="B984" s="1">
        <v>45028</v>
      </c>
      <c r="C984" t="s">
        <v>869</v>
      </c>
      <c r="D984" s="4">
        <v>17690.87</v>
      </c>
    </row>
    <row r="985" spans="1:4" x14ac:dyDescent="0.25">
      <c r="A985" t="s">
        <v>14</v>
      </c>
      <c r="B985" s="1">
        <v>45030</v>
      </c>
      <c r="C985" t="s">
        <v>880</v>
      </c>
      <c r="D985" s="4">
        <v>14670.21</v>
      </c>
    </row>
    <row r="986" spans="1:4" x14ac:dyDescent="0.25">
      <c r="A986" t="s">
        <v>14</v>
      </c>
      <c r="B986" s="1">
        <v>45031</v>
      </c>
      <c r="C986" t="s">
        <v>919</v>
      </c>
      <c r="D986" s="4">
        <v>1120000</v>
      </c>
    </row>
    <row r="987" spans="1:4" x14ac:dyDescent="0.25">
      <c r="A987" t="s">
        <v>14</v>
      </c>
      <c r="B987" s="1">
        <v>45031</v>
      </c>
      <c r="C987" t="s">
        <v>920</v>
      </c>
      <c r="D987" s="4">
        <v>257190.37</v>
      </c>
    </row>
    <row r="988" spans="1:4" x14ac:dyDescent="0.25">
      <c r="A988" t="s">
        <v>14</v>
      </c>
      <c r="B988" s="1">
        <v>45033</v>
      </c>
      <c r="C988" t="s">
        <v>948</v>
      </c>
      <c r="D988" s="4">
        <v>60</v>
      </c>
    </row>
    <row r="989" spans="1:4" x14ac:dyDescent="0.25">
      <c r="A989" t="s">
        <v>14</v>
      </c>
      <c r="B989" s="1">
        <v>45034</v>
      </c>
      <c r="C989" t="s">
        <v>951</v>
      </c>
      <c r="D989" s="4">
        <v>605000</v>
      </c>
    </row>
    <row r="990" spans="1:4" x14ac:dyDescent="0.25">
      <c r="A990" t="s">
        <v>14</v>
      </c>
      <c r="B990" s="1">
        <v>45034</v>
      </c>
      <c r="C990" t="s">
        <v>952</v>
      </c>
      <c r="D990" s="4">
        <v>230000</v>
      </c>
    </row>
    <row r="991" spans="1:4" x14ac:dyDescent="0.25">
      <c r="A991" t="s">
        <v>14</v>
      </c>
      <c r="B991" s="1">
        <v>45034</v>
      </c>
      <c r="C991" t="s">
        <v>953</v>
      </c>
      <c r="D991" s="4">
        <v>160000</v>
      </c>
    </row>
    <row r="992" spans="1:4" x14ac:dyDescent="0.25">
      <c r="A992" t="s">
        <v>14</v>
      </c>
      <c r="B992" s="1">
        <v>45036</v>
      </c>
      <c r="C992" t="s">
        <v>969</v>
      </c>
      <c r="D992" s="4">
        <v>338000</v>
      </c>
    </row>
    <row r="993" spans="1:4" x14ac:dyDescent="0.25">
      <c r="A993" t="s">
        <v>14</v>
      </c>
      <c r="B993" s="1">
        <v>45037</v>
      </c>
      <c r="C993" t="s">
        <v>971</v>
      </c>
      <c r="D993" s="4">
        <v>51115.3</v>
      </c>
    </row>
    <row r="994" spans="1:4" x14ac:dyDescent="0.25">
      <c r="A994" t="s">
        <v>14</v>
      </c>
      <c r="B994" s="1">
        <v>45040</v>
      </c>
      <c r="C994" t="s">
        <v>1016</v>
      </c>
      <c r="D994" s="4">
        <v>1281000</v>
      </c>
    </row>
    <row r="995" spans="1:4" x14ac:dyDescent="0.25">
      <c r="A995" t="s">
        <v>14</v>
      </c>
      <c r="B995" s="1">
        <v>45044</v>
      </c>
      <c r="C995" t="s">
        <v>1026</v>
      </c>
      <c r="D995" s="4">
        <v>300000</v>
      </c>
    </row>
    <row r="996" spans="1:4" x14ac:dyDescent="0.25">
      <c r="A996" t="s">
        <v>14</v>
      </c>
      <c r="B996" s="1">
        <v>45044</v>
      </c>
      <c r="C996" t="s">
        <v>1027</v>
      </c>
      <c r="D996" s="4">
        <v>40000</v>
      </c>
    </row>
    <row r="997" spans="1:4" x14ac:dyDescent="0.25">
      <c r="A997" t="s">
        <v>14</v>
      </c>
      <c r="B997" s="1">
        <v>45044</v>
      </c>
      <c r="C997" t="s">
        <v>1028</v>
      </c>
      <c r="D997" s="4">
        <v>1042000</v>
      </c>
    </row>
    <row r="998" spans="1:4" x14ac:dyDescent="0.25">
      <c r="A998" t="s">
        <v>14</v>
      </c>
      <c r="B998" s="1">
        <v>45050</v>
      </c>
      <c r="C998" t="s">
        <v>1067</v>
      </c>
      <c r="D998" s="4">
        <v>49923.24</v>
      </c>
    </row>
    <row r="999" spans="1:4" x14ac:dyDescent="0.25">
      <c r="A999" t="s">
        <v>14</v>
      </c>
      <c r="B999" s="1">
        <v>45061</v>
      </c>
      <c r="C999" t="s">
        <v>1115</v>
      </c>
      <c r="D999" s="4">
        <v>24393.97</v>
      </c>
    </row>
    <row r="1000" spans="1:4" x14ac:dyDescent="0.25">
      <c r="A1000" t="s">
        <v>14</v>
      </c>
      <c r="B1000" s="1">
        <v>45061</v>
      </c>
      <c r="C1000" t="s">
        <v>1117</v>
      </c>
      <c r="D1000" s="4">
        <v>42000</v>
      </c>
    </row>
    <row r="1001" spans="1:4" x14ac:dyDescent="0.25">
      <c r="A1001" t="s">
        <v>14</v>
      </c>
      <c r="B1001" s="1">
        <v>45061</v>
      </c>
      <c r="C1001" t="s">
        <v>919</v>
      </c>
      <c r="D1001" s="4">
        <v>1986000</v>
      </c>
    </row>
    <row r="1002" spans="1:4" x14ac:dyDescent="0.25">
      <c r="A1002" t="s">
        <v>14</v>
      </c>
      <c r="B1002" s="1">
        <v>45061</v>
      </c>
      <c r="C1002" t="s">
        <v>1118</v>
      </c>
      <c r="D1002" s="4">
        <v>307000</v>
      </c>
    </row>
    <row r="1003" spans="1:4" x14ac:dyDescent="0.25">
      <c r="A1003" t="s">
        <v>14</v>
      </c>
      <c r="B1003" s="1">
        <v>45062</v>
      </c>
      <c r="C1003" t="s">
        <v>737</v>
      </c>
      <c r="D1003" s="4">
        <v>249000</v>
      </c>
    </row>
    <row r="1004" spans="1:4" x14ac:dyDescent="0.25">
      <c r="A1004" t="s">
        <v>14</v>
      </c>
      <c r="B1004" s="1">
        <v>45064</v>
      </c>
      <c r="C1004" t="s">
        <v>1125</v>
      </c>
      <c r="D1004" s="4">
        <v>484000</v>
      </c>
    </row>
    <row r="1005" spans="1:4" x14ac:dyDescent="0.25">
      <c r="A1005" t="s">
        <v>14</v>
      </c>
      <c r="B1005" s="1">
        <v>45064</v>
      </c>
      <c r="C1005" t="s">
        <v>1126</v>
      </c>
      <c r="D1005" s="4">
        <v>71000</v>
      </c>
    </row>
    <row r="1006" spans="1:4" x14ac:dyDescent="0.25">
      <c r="A1006" t="s">
        <v>14</v>
      </c>
      <c r="B1006" s="1">
        <v>45064</v>
      </c>
      <c r="C1006" t="s">
        <v>1127</v>
      </c>
      <c r="D1006" s="4">
        <v>79000</v>
      </c>
    </row>
    <row r="1007" spans="1:4" x14ac:dyDescent="0.25">
      <c r="A1007" t="s">
        <v>14</v>
      </c>
      <c r="B1007" s="1">
        <v>45065</v>
      </c>
      <c r="C1007" t="s">
        <v>1135</v>
      </c>
      <c r="D1007" s="4">
        <v>11082.45</v>
      </c>
    </row>
    <row r="1008" spans="1:4" x14ac:dyDescent="0.25">
      <c r="A1008" t="s">
        <v>14</v>
      </c>
      <c r="B1008" s="1">
        <v>45070</v>
      </c>
      <c r="C1008" t="s">
        <v>1153</v>
      </c>
      <c r="D1008" s="4">
        <v>486435.94</v>
      </c>
    </row>
    <row r="1009" spans="1:4" x14ac:dyDescent="0.25">
      <c r="A1009" t="s">
        <v>14</v>
      </c>
      <c r="B1009" s="1">
        <v>45071</v>
      </c>
      <c r="C1009" t="s">
        <v>1167</v>
      </c>
      <c r="D1009" s="4">
        <v>55245</v>
      </c>
    </row>
    <row r="1010" spans="1:4" x14ac:dyDescent="0.25">
      <c r="A1010" t="s">
        <v>14</v>
      </c>
      <c r="B1010" s="1">
        <v>45072</v>
      </c>
      <c r="C1010" t="s">
        <v>1221</v>
      </c>
      <c r="D1010" s="4">
        <v>217390.64</v>
      </c>
    </row>
    <row r="1011" spans="1:4" x14ac:dyDescent="0.25">
      <c r="A1011" t="s">
        <v>14</v>
      </c>
      <c r="B1011" s="1">
        <v>45076</v>
      </c>
      <c r="C1011" t="s">
        <v>1257</v>
      </c>
      <c r="D1011" s="4">
        <v>1757000</v>
      </c>
    </row>
    <row r="1012" spans="1:4" x14ac:dyDescent="0.25">
      <c r="A1012" t="s">
        <v>14</v>
      </c>
      <c r="B1012" s="1">
        <v>45077</v>
      </c>
      <c r="C1012" t="s">
        <v>1266</v>
      </c>
      <c r="D1012" s="4">
        <v>116000.42</v>
      </c>
    </row>
    <row r="1013" spans="1:4" x14ac:dyDescent="0.25">
      <c r="A1013" t="s">
        <v>14</v>
      </c>
      <c r="B1013" s="1">
        <v>45077</v>
      </c>
      <c r="C1013" t="s">
        <v>1267</v>
      </c>
      <c r="D1013" s="4">
        <v>33290.239999999998</v>
      </c>
    </row>
    <row r="1014" spans="1:4" x14ac:dyDescent="0.25">
      <c r="A1014" t="s">
        <v>14</v>
      </c>
      <c r="B1014" s="1">
        <v>45077</v>
      </c>
      <c r="C1014" t="s">
        <v>1271</v>
      </c>
      <c r="D1014" s="4">
        <v>773184</v>
      </c>
    </row>
    <row r="1015" spans="1:4" x14ac:dyDescent="0.25">
      <c r="A1015" t="s">
        <v>14</v>
      </c>
      <c r="B1015" s="1">
        <v>45082</v>
      </c>
      <c r="C1015" t="s">
        <v>1291</v>
      </c>
      <c r="D1015" s="4">
        <v>340000</v>
      </c>
    </row>
    <row r="1016" spans="1:4" x14ac:dyDescent="0.25">
      <c r="A1016" t="s">
        <v>14</v>
      </c>
      <c r="B1016" s="1">
        <v>45082</v>
      </c>
      <c r="C1016" t="s">
        <v>1292</v>
      </c>
      <c r="D1016" s="4">
        <v>120000</v>
      </c>
    </row>
    <row r="1017" spans="1:4" x14ac:dyDescent="0.25">
      <c r="A1017" t="s">
        <v>14</v>
      </c>
      <c r="B1017" s="1">
        <v>45082</v>
      </c>
      <c r="C1017" t="s">
        <v>1293</v>
      </c>
      <c r="D1017" s="4">
        <v>630000</v>
      </c>
    </row>
    <row r="1018" spans="1:4" x14ac:dyDescent="0.25">
      <c r="A1018" t="s">
        <v>14</v>
      </c>
      <c r="B1018" s="1">
        <v>45085</v>
      </c>
      <c r="C1018" t="s">
        <v>1335</v>
      </c>
      <c r="D1018" s="4">
        <v>23928.76</v>
      </c>
    </row>
    <row r="1019" spans="1:4" x14ac:dyDescent="0.25">
      <c r="A1019" t="s">
        <v>14</v>
      </c>
      <c r="B1019" s="1">
        <v>45089</v>
      </c>
      <c r="C1019" t="s">
        <v>1361</v>
      </c>
      <c r="D1019" s="4">
        <v>1200000</v>
      </c>
    </row>
    <row r="1020" spans="1:4" x14ac:dyDescent="0.25">
      <c r="A1020" t="s">
        <v>14</v>
      </c>
      <c r="B1020" s="1">
        <v>45092</v>
      </c>
      <c r="C1020" t="s">
        <v>1371</v>
      </c>
      <c r="D1020" s="4">
        <v>185205.18</v>
      </c>
    </row>
    <row r="1021" spans="1:4" x14ac:dyDescent="0.25">
      <c r="A1021" t="s">
        <v>14</v>
      </c>
      <c r="B1021" s="1">
        <v>45092</v>
      </c>
      <c r="C1021" t="s">
        <v>919</v>
      </c>
      <c r="D1021" s="4">
        <v>269153.09999999998</v>
      </c>
    </row>
    <row r="1022" spans="1:4" x14ac:dyDescent="0.25">
      <c r="A1022" t="s">
        <v>14</v>
      </c>
      <c r="B1022" s="1">
        <v>45097</v>
      </c>
      <c r="C1022" t="s">
        <v>1415</v>
      </c>
      <c r="D1022" s="4">
        <v>60416.71</v>
      </c>
    </row>
    <row r="1023" spans="1:4" x14ac:dyDescent="0.25">
      <c r="A1023" t="s">
        <v>14</v>
      </c>
      <c r="B1023" s="1">
        <v>45097</v>
      </c>
      <c r="C1023" t="s">
        <v>1417</v>
      </c>
      <c r="D1023" s="4">
        <v>2357000</v>
      </c>
    </row>
    <row r="1024" spans="1:4" x14ac:dyDescent="0.25">
      <c r="A1024" t="s">
        <v>14</v>
      </c>
      <c r="B1024" s="1">
        <v>45097</v>
      </c>
      <c r="C1024" t="s">
        <v>1418</v>
      </c>
      <c r="D1024" s="4">
        <v>257000</v>
      </c>
    </row>
    <row r="1025" spans="1:4" x14ac:dyDescent="0.25">
      <c r="A1025" t="s">
        <v>14</v>
      </c>
      <c r="B1025" s="1">
        <v>45097</v>
      </c>
      <c r="C1025" t="s">
        <v>1419</v>
      </c>
      <c r="D1025" s="4">
        <v>225000</v>
      </c>
    </row>
    <row r="1026" spans="1:4" x14ac:dyDescent="0.25">
      <c r="A1026" t="s">
        <v>14</v>
      </c>
      <c r="B1026" s="1">
        <v>45101</v>
      </c>
      <c r="C1026" t="s">
        <v>1118</v>
      </c>
      <c r="D1026" s="4">
        <v>200000</v>
      </c>
    </row>
    <row r="1027" spans="1:4" x14ac:dyDescent="0.25">
      <c r="A1027" t="s">
        <v>14</v>
      </c>
      <c r="B1027" s="1">
        <v>45105</v>
      </c>
      <c r="C1027" t="s">
        <v>1496</v>
      </c>
      <c r="D1027" s="4">
        <v>637000</v>
      </c>
    </row>
    <row r="1028" spans="1:4" x14ac:dyDescent="0.25">
      <c r="A1028" t="s">
        <v>14</v>
      </c>
      <c r="B1028" s="1">
        <v>45106</v>
      </c>
      <c r="C1028" t="s">
        <v>1501</v>
      </c>
      <c r="D1028" s="4">
        <v>45804.51</v>
      </c>
    </row>
    <row r="1029" spans="1:4" x14ac:dyDescent="0.25">
      <c r="A1029" t="s">
        <v>14</v>
      </c>
      <c r="B1029" s="1">
        <v>45119</v>
      </c>
      <c r="C1029" t="s">
        <v>1568</v>
      </c>
      <c r="D1029" s="3">
        <v>16332.57</v>
      </c>
    </row>
    <row r="1030" spans="1:4" x14ac:dyDescent="0.25">
      <c r="A1030" t="s">
        <v>14</v>
      </c>
      <c r="B1030" s="1">
        <v>45121</v>
      </c>
      <c r="C1030" t="s">
        <v>1590</v>
      </c>
      <c r="D1030" s="3">
        <v>99000</v>
      </c>
    </row>
    <row r="1031" spans="1:4" x14ac:dyDescent="0.25">
      <c r="A1031" t="s">
        <v>14</v>
      </c>
      <c r="B1031" s="1">
        <v>45121</v>
      </c>
      <c r="C1031" t="s">
        <v>1591</v>
      </c>
      <c r="D1031" s="3">
        <v>1770000</v>
      </c>
    </row>
    <row r="1032" spans="1:4" x14ac:dyDescent="0.25">
      <c r="A1032" t="s">
        <v>14</v>
      </c>
      <c r="B1032" s="1">
        <v>45121</v>
      </c>
      <c r="C1032" t="s">
        <v>1592</v>
      </c>
      <c r="D1032" s="3">
        <v>328000</v>
      </c>
    </row>
    <row r="1033" spans="1:4" x14ac:dyDescent="0.25">
      <c r="A1033" t="s">
        <v>14</v>
      </c>
      <c r="B1033" s="1">
        <v>45121</v>
      </c>
      <c r="C1033" t="s">
        <v>1591</v>
      </c>
      <c r="D1033" s="3">
        <v>2000000</v>
      </c>
    </row>
    <row r="1034" spans="1:4" x14ac:dyDescent="0.25">
      <c r="A1034" t="s">
        <v>14</v>
      </c>
      <c r="B1034" s="1">
        <v>45124</v>
      </c>
      <c r="C1034" t="s">
        <v>1607</v>
      </c>
      <c r="D1034" s="3">
        <v>12323.16</v>
      </c>
    </row>
    <row r="1035" spans="1:4" x14ac:dyDescent="0.25">
      <c r="A1035" t="s">
        <v>14</v>
      </c>
      <c r="B1035" s="1">
        <v>45127</v>
      </c>
      <c r="C1035" t="s">
        <v>1126</v>
      </c>
      <c r="D1035" s="3">
        <v>210000</v>
      </c>
    </row>
    <row r="1036" spans="1:4" x14ac:dyDescent="0.25">
      <c r="A1036" t="s">
        <v>14</v>
      </c>
      <c r="B1036" s="1">
        <v>45127</v>
      </c>
      <c r="C1036" t="s">
        <v>1625</v>
      </c>
      <c r="D1036" s="3">
        <v>240000</v>
      </c>
    </row>
    <row r="1037" spans="1:4" x14ac:dyDescent="0.25">
      <c r="A1037" t="s">
        <v>14</v>
      </c>
      <c r="B1037" s="1">
        <v>45128</v>
      </c>
      <c r="C1037" t="s">
        <v>1628</v>
      </c>
      <c r="D1037" s="3">
        <v>50722.55</v>
      </c>
    </row>
    <row r="1038" spans="1:4" x14ac:dyDescent="0.25">
      <c r="A1038" t="s">
        <v>14</v>
      </c>
      <c r="B1038" s="1">
        <v>45133</v>
      </c>
      <c r="C1038" t="s">
        <v>1637</v>
      </c>
      <c r="D1038" s="3">
        <v>6423.21</v>
      </c>
    </row>
    <row r="1039" spans="1:4" x14ac:dyDescent="0.25">
      <c r="A1039" t="s">
        <v>14</v>
      </c>
      <c r="B1039" s="1">
        <v>45133</v>
      </c>
      <c r="C1039" t="s">
        <v>1638</v>
      </c>
      <c r="D1039" s="3">
        <v>3211.61</v>
      </c>
    </row>
    <row r="1040" spans="1:4" x14ac:dyDescent="0.25">
      <c r="A1040" t="s">
        <v>14</v>
      </c>
      <c r="B1040" s="1">
        <v>45135</v>
      </c>
      <c r="C1040" t="s">
        <v>1646</v>
      </c>
      <c r="D1040" s="3">
        <v>4706000</v>
      </c>
    </row>
    <row r="1041" spans="1:4" x14ac:dyDescent="0.25">
      <c r="A1041" t="s">
        <v>14</v>
      </c>
      <c r="B1041" s="1">
        <v>45135</v>
      </c>
      <c r="C1041" t="s">
        <v>1647</v>
      </c>
      <c r="D1041" s="3">
        <v>42198.32</v>
      </c>
    </row>
    <row r="1042" spans="1:4" x14ac:dyDescent="0.25">
      <c r="A1042" t="s">
        <v>14</v>
      </c>
      <c r="B1042" s="1">
        <v>45138</v>
      </c>
      <c r="C1042" t="s">
        <v>1654</v>
      </c>
      <c r="D1042" s="3">
        <v>200000</v>
      </c>
    </row>
    <row r="1043" spans="1:4" x14ac:dyDescent="0.25">
      <c r="A1043" t="s">
        <v>14</v>
      </c>
      <c r="B1043" s="1">
        <v>45138</v>
      </c>
      <c r="C1043" t="s">
        <v>919</v>
      </c>
      <c r="D1043" s="3">
        <v>3500600</v>
      </c>
    </row>
    <row r="1044" spans="1:4" x14ac:dyDescent="0.25">
      <c r="A1044" t="s">
        <v>14</v>
      </c>
      <c r="B1044" s="1">
        <v>45138</v>
      </c>
      <c r="C1044" t="s">
        <v>1662</v>
      </c>
      <c r="D1044" s="3">
        <v>10000</v>
      </c>
    </row>
    <row r="1045" spans="1:4" x14ac:dyDescent="0.25">
      <c r="A1045" t="s">
        <v>14</v>
      </c>
      <c r="B1045" s="1">
        <v>45139</v>
      </c>
      <c r="C1045" t="s">
        <v>1666</v>
      </c>
      <c r="D1045" s="3">
        <v>298500</v>
      </c>
    </row>
    <row r="1046" spans="1:4" x14ac:dyDescent="0.25">
      <c r="A1046" t="s">
        <v>14</v>
      </c>
      <c r="B1046" s="1">
        <v>45141</v>
      </c>
      <c r="C1046" t="s">
        <v>1674</v>
      </c>
      <c r="D1046" s="3">
        <v>46813.99</v>
      </c>
    </row>
    <row r="1047" spans="1:4" x14ac:dyDescent="0.25">
      <c r="A1047" t="s">
        <v>14</v>
      </c>
      <c r="B1047" s="1">
        <v>45141</v>
      </c>
      <c r="C1047" t="s">
        <v>1675</v>
      </c>
      <c r="D1047" s="3">
        <v>7465.63</v>
      </c>
    </row>
    <row r="1048" spans="1:4" x14ac:dyDescent="0.25">
      <c r="A1048" t="s">
        <v>14</v>
      </c>
      <c r="B1048" s="1">
        <v>45141</v>
      </c>
      <c r="C1048" t="s">
        <v>1677</v>
      </c>
      <c r="D1048" s="3">
        <v>23407</v>
      </c>
    </row>
    <row r="1049" spans="1:4" x14ac:dyDescent="0.25">
      <c r="A1049" t="s">
        <v>14</v>
      </c>
      <c r="B1049" s="1">
        <v>45141</v>
      </c>
      <c r="C1049" t="s">
        <v>1680</v>
      </c>
      <c r="D1049" s="3">
        <v>14931.25</v>
      </c>
    </row>
    <row r="1050" spans="1:4" x14ac:dyDescent="0.25">
      <c r="A1050" t="s">
        <v>14</v>
      </c>
      <c r="B1050" s="1">
        <v>45146</v>
      </c>
      <c r="C1050" t="s">
        <v>1706</v>
      </c>
      <c r="D1050" s="3">
        <v>20060.759999999998</v>
      </c>
    </row>
    <row r="1051" spans="1:4" x14ac:dyDescent="0.25">
      <c r="A1051" t="s">
        <v>14</v>
      </c>
      <c r="B1051" s="1">
        <v>45146</v>
      </c>
      <c r="C1051" t="s">
        <v>1712</v>
      </c>
      <c r="D1051" s="3">
        <v>1054.1600000000001</v>
      </c>
    </row>
    <row r="1052" spans="1:4" x14ac:dyDescent="0.25">
      <c r="A1052" t="s">
        <v>14</v>
      </c>
      <c r="B1052" s="1">
        <v>45148</v>
      </c>
      <c r="C1052" t="s">
        <v>1727</v>
      </c>
      <c r="D1052" s="3">
        <v>9574.67</v>
      </c>
    </row>
    <row r="1053" spans="1:4" x14ac:dyDescent="0.25">
      <c r="A1053" t="s">
        <v>14</v>
      </c>
      <c r="B1053" s="1">
        <v>45148</v>
      </c>
      <c r="C1053" t="s">
        <v>1727</v>
      </c>
      <c r="D1053" s="3">
        <v>2092.1999999999998</v>
      </c>
    </row>
    <row r="1054" spans="1:4" x14ac:dyDescent="0.25">
      <c r="A1054" t="s">
        <v>14</v>
      </c>
      <c r="B1054" s="1">
        <v>45148</v>
      </c>
      <c r="C1054" t="s">
        <v>1730</v>
      </c>
      <c r="D1054" s="3">
        <v>1984974.57</v>
      </c>
    </row>
    <row r="1055" spans="1:4" x14ac:dyDescent="0.25">
      <c r="A1055" t="s">
        <v>14</v>
      </c>
      <c r="B1055" s="1">
        <v>45148</v>
      </c>
      <c r="C1055" t="s">
        <v>1738</v>
      </c>
      <c r="D1055" s="3">
        <v>3570.33</v>
      </c>
    </row>
    <row r="1056" spans="1:4" x14ac:dyDescent="0.25">
      <c r="A1056" t="s">
        <v>14</v>
      </c>
      <c r="B1056" s="1">
        <v>45152</v>
      </c>
      <c r="C1056" t="s">
        <v>1754</v>
      </c>
      <c r="D1056" s="3">
        <v>33489.65</v>
      </c>
    </row>
    <row r="1057" spans="1:4" x14ac:dyDescent="0.25">
      <c r="A1057" t="s">
        <v>14</v>
      </c>
      <c r="B1057" s="1">
        <v>45154</v>
      </c>
      <c r="C1057" t="s">
        <v>1126</v>
      </c>
      <c r="D1057" s="3">
        <v>273000</v>
      </c>
    </row>
    <row r="1058" spans="1:4" x14ac:dyDescent="0.25">
      <c r="A1058" t="s">
        <v>14</v>
      </c>
      <c r="B1058" s="1">
        <v>45154</v>
      </c>
      <c r="C1058" t="s">
        <v>1786</v>
      </c>
      <c r="D1058" s="3">
        <v>64000</v>
      </c>
    </row>
    <row r="1059" spans="1:4" x14ac:dyDescent="0.25">
      <c r="A1059" t="s">
        <v>14</v>
      </c>
      <c r="B1059" s="1">
        <v>45154</v>
      </c>
      <c r="C1059" t="s">
        <v>1787</v>
      </c>
      <c r="D1059" s="3">
        <v>934000</v>
      </c>
    </row>
    <row r="1060" spans="1:4" x14ac:dyDescent="0.25">
      <c r="A1060" t="s">
        <v>14</v>
      </c>
      <c r="B1060" s="1">
        <v>45156</v>
      </c>
      <c r="C1060" t="s">
        <v>1811</v>
      </c>
      <c r="D1060" s="3">
        <v>18333.68</v>
      </c>
    </row>
    <row r="1061" spans="1:4" x14ac:dyDescent="0.25">
      <c r="A1061" t="s">
        <v>14</v>
      </c>
      <c r="B1061" s="1">
        <v>45156</v>
      </c>
      <c r="C1061" t="s">
        <v>1812</v>
      </c>
      <c r="D1061" s="3">
        <v>10213.74</v>
      </c>
    </row>
    <row r="1062" spans="1:4" x14ac:dyDescent="0.25">
      <c r="A1062" t="s">
        <v>14</v>
      </c>
      <c r="B1062" s="1">
        <v>45156</v>
      </c>
      <c r="C1062" t="s">
        <v>1818</v>
      </c>
      <c r="D1062" s="3">
        <v>25000</v>
      </c>
    </row>
    <row r="1063" spans="1:4" x14ac:dyDescent="0.25">
      <c r="A1063" t="s">
        <v>14</v>
      </c>
      <c r="B1063" s="1">
        <v>45156</v>
      </c>
      <c r="C1063" t="s">
        <v>1118</v>
      </c>
      <c r="D1063" s="3">
        <v>90000</v>
      </c>
    </row>
    <row r="1064" spans="1:4" x14ac:dyDescent="0.25">
      <c r="A1064" t="s">
        <v>14</v>
      </c>
      <c r="B1064" s="1">
        <v>45156</v>
      </c>
      <c r="C1064" t="s">
        <v>1819</v>
      </c>
      <c r="D1064" s="3">
        <v>150000</v>
      </c>
    </row>
    <row r="1065" spans="1:4" x14ac:dyDescent="0.25">
      <c r="A1065" t="s">
        <v>14</v>
      </c>
      <c r="B1065" s="1">
        <v>45156</v>
      </c>
      <c r="C1065" t="s">
        <v>1820</v>
      </c>
      <c r="D1065" s="3">
        <v>2500000</v>
      </c>
    </row>
    <row r="1066" spans="1:4" x14ac:dyDescent="0.25">
      <c r="A1066" t="s">
        <v>14</v>
      </c>
      <c r="B1066" s="1">
        <v>45160</v>
      </c>
      <c r="C1066" t="s">
        <v>1823</v>
      </c>
      <c r="D1066" s="3">
        <v>41368.35</v>
      </c>
    </row>
    <row r="1067" spans="1:4" x14ac:dyDescent="0.25">
      <c r="A1067" t="s">
        <v>14</v>
      </c>
      <c r="B1067" s="1">
        <v>45161</v>
      </c>
      <c r="C1067" t="s">
        <v>1853</v>
      </c>
      <c r="D1067" s="3">
        <v>4483.76</v>
      </c>
    </row>
    <row r="1068" spans="1:4" x14ac:dyDescent="0.25">
      <c r="A1068" t="s">
        <v>14</v>
      </c>
      <c r="B1068" s="1">
        <v>45161</v>
      </c>
      <c r="C1068" t="s">
        <v>1855</v>
      </c>
      <c r="D1068" s="3">
        <v>13579.37</v>
      </c>
    </row>
    <row r="1069" spans="1:4" x14ac:dyDescent="0.25">
      <c r="A1069" t="s">
        <v>14</v>
      </c>
      <c r="B1069" s="1">
        <v>45161</v>
      </c>
      <c r="C1069" t="s">
        <v>1898</v>
      </c>
      <c r="D1069" s="3">
        <v>16445.91</v>
      </c>
    </row>
    <row r="1070" spans="1:4" x14ac:dyDescent="0.25">
      <c r="A1070" t="s">
        <v>14</v>
      </c>
      <c r="B1070" s="1">
        <v>45161</v>
      </c>
      <c r="C1070" t="s">
        <v>1899</v>
      </c>
      <c r="D1070" s="3">
        <v>25273.47</v>
      </c>
    </row>
    <row r="1071" spans="1:4" x14ac:dyDescent="0.25">
      <c r="A1071" t="s">
        <v>14</v>
      </c>
      <c r="B1071" s="1">
        <v>45162</v>
      </c>
      <c r="C1071" t="s">
        <v>1903</v>
      </c>
      <c r="D1071" s="3">
        <v>7491.17</v>
      </c>
    </row>
    <row r="1072" spans="1:4" x14ac:dyDescent="0.25">
      <c r="A1072" t="s">
        <v>14</v>
      </c>
      <c r="B1072" s="1">
        <v>45167</v>
      </c>
      <c r="C1072" t="s">
        <v>1929</v>
      </c>
      <c r="D1072" s="3">
        <v>2276669.19</v>
      </c>
    </row>
    <row r="1073" spans="1:4" x14ac:dyDescent="0.25">
      <c r="A1073" t="s">
        <v>14</v>
      </c>
      <c r="B1073" s="1">
        <v>45167</v>
      </c>
      <c r="C1073" t="s">
        <v>1930</v>
      </c>
      <c r="D1073" s="3">
        <v>948280.92</v>
      </c>
    </row>
    <row r="1074" spans="1:4" x14ac:dyDescent="0.25">
      <c r="A1074" t="s">
        <v>14</v>
      </c>
      <c r="B1074" s="1">
        <v>45167</v>
      </c>
      <c r="C1074" t="s">
        <v>1933</v>
      </c>
      <c r="D1074" s="3">
        <v>2448.42</v>
      </c>
    </row>
    <row r="1075" spans="1:4" x14ac:dyDescent="0.25">
      <c r="A1075" t="s">
        <v>14</v>
      </c>
      <c r="B1075" s="1">
        <v>45167</v>
      </c>
      <c r="C1075" t="s">
        <v>1933</v>
      </c>
      <c r="D1075" s="3">
        <v>1992.3</v>
      </c>
    </row>
    <row r="1076" spans="1:4" x14ac:dyDescent="0.25">
      <c r="A1076" t="s">
        <v>14</v>
      </c>
      <c r="B1076" s="1">
        <v>45167</v>
      </c>
      <c r="C1076" t="s">
        <v>1936</v>
      </c>
      <c r="D1076" s="3">
        <v>168000</v>
      </c>
    </row>
    <row r="1077" spans="1:4" x14ac:dyDescent="0.25">
      <c r="A1077" t="s">
        <v>14</v>
      </c>
      <c r="B1077" s="1">
        <v>45168</v>
      </c>
      <c r="C1077" t="s">
        <v>1939</v>
      </c>
      <c r="D1077" s="3">
        <v>47082.53</v>
      </c>
    </row>
    <row r="1078" spans="1:4" x14ac:dyDescent="0.25">
      <c r="A1078" t="s">
        <v>14</v>
      </c>
      <c r="B1078" s="1">
        <v>45169</v>
      </c>
      <c r="C1078" t="s">
        <v>1958</v>
      </c>
      <c r="D1078" s="3">
        <v>1519.89</v>
      </c>
    </row>
    <row r="1079" spans="1:4" x14ac:dyDescent="0.25">
      <c r="A1079" t="s">
        <v>14</v>
      </c>
      <c r="B1079" s="1">
        <v>45174</v>
      </c>
      <c r="C1079" t="s">
        <v>1996</v>
      </c>
      <c r="D1079" s="3">
        <v>12267</v>
      </c>
    </row>
    <row r="1080" spans="1:4" x14ac:dyDescent="0.25">
      <c r="A1080" t="s">
        <v>14</v>
      </c>
      <c r="B1080" s="1">
        <v>45177</v>
      </c>
      <c r="C1080" t="s">
        <v>2009</v>
      </c>
      <c r="D1080" s="3">
        <v>1900000</v>
      </c>
    </row>
    <row r="1081" spans="1:4" x14ac:dyDescent="0.25">
      <c r="A1081" t="s">
        <v>14</v>
      </c>
      <c r="B1081" s="1">
        <v>45180</v>
      </c>
      <c r="C1081" t="s">
        <v>2031</v>
      </c>
      <c r="D1081" s="3">
        <v>23724.94</v>
      </c>
    </row>
    <row r="1082" spans="1:4" x14ac:dyDescent="0.25">
      <c r="A1082" t="s">
        <v>14</v>
      </c>
      <c r="B1082" s="1">
        <v>45182</v>
      </c>
      <c r="C1082" t="s">
        <v>2041</v>
      </c>
      <c r="D1082" s="3">
        <v>3511.52</v>
      </c>
    </row>
    <row r="1083" spans="1:4" x14ac:dyDescent="0.25">
      <c r="A1083" t="s">
        <v>14</v>
      </c>
      <c r="B1083" s="1">
        <v>45183</v>
      </c>
      <c r="C1083" t="s">
        <v>2043</v>
      </c>
      <c r="D1083" s="3">
        <v>322000</v>
      </c>
    </row>
    <row r="1084" spans="1:4" x14ac:dyDescent="0.25">
      <c r="A1084" t="s">
        <v>14</v>
      </c>
      <c r="B1084" s="1">
        <v>45183</v>
      </c>
      <c r="C1084" t="s">
        <v>2044</v>
      </c>
      <c r="D1084" s="3">
        <v>10616.14</v>
      </c>
    </row>
    <row r="1085" spans="1:4" x14ac:dyDescent="0.25">
      <c r="A1085" t="s">
        <v>14</v>
      </c>
      <c r="B1085" s="1">
        <v>45184</v>
      </c>
      <c r="C1085" t="s">
        <v>2070</v>
      </c>
      <c r="D1085" s="3">
        <v>280000</v>
      </c>
    </row>
    <row r="1086" spans="1:4" x14ac:dyDescent="0.25">
      <c r="A1086" t="s">
        <v>14</v>
      </c>
      <c r="B1086" s="1">
        <v>45184</v>
      </c>
      <c r="C1086" t="s">
        <v>1819</v>
      </c>
      <c r="D1086" s="3">
        <v>121000</v>
      </c>
    </row>
    <row r="1087" spans="1:4" x14ac:dyDescent="0.25">
      <c r="A1087" t="s">
        <v>14</v>
      </c>
      <c r="B1087" s="1">
        <v>45184</v>
      </c>
      <c r="C1087" t="s">
        <v>2071</v>
      </c>
      <c r="D1087" s="3">
        <v>7030000</v>
      </c>
    </row>
    <row r="1088" spans="1:4" x14ac:dyDescent="0.25">
      <c r="A1088" t="s">
        <v>14</v>
      </c>
      <c r="B1088" s="1">
        <v>45187</v>
      </c>
      <c r="C1088" t="s">
        <v>2072</v>
      </c>
      <c r="D1088" s="3">
        <v>39.75</v>
      </c>
    </row>
    <row r="1089" spans="1:4" x14ac:dyDescent="0.25">
      <c r="A1089" t="s">
        <v>14</v>
      </c>
      <c r="B1089" s="1">
        <v>45187</v>
      </c>
      <c r="C1089" t="s">
        <v>2076</v>
      </c>
      <c r="D1089" s="3">
        <v>10000</v>
      </c>
    </row>
    <row r="1090" spans="1:4" x14ac:dyDescent="0.25">
      <c r="A1090" t="s">
        <v>14</v>
      </c>
      <c r="B1090" s="1">
        <v>45188</v>
      </c>
      <c r="C1090" t="s">
        <v>2082</v>
      </c>
      <c r="D1090" s="3">
        <v>33640.050000000003</v>
      </c>
    </row>
    <row r="1091" spans="1:4" x14ac:dyDescent="0.25">
      <c r="A1091" t="s">
        <v>14</v>
      </c>
      <c r="B1091" s="1">
        <v>45189</v>
      </c>
      <c r="C1091" t="s">
        <v>2085</v>
      </c>
      <c r="D1091" s="3">
        <v>7116.24</v>
      </c>
    </row>
    <row r="1092" spans="1:4" x14ac:dyDescent="0.25">
      <c r="A1092" t="s">
        <v>14</v>
      </c>
      <c r="B1092" s="1">
        <v>45191</v>
      </c>
      <c r="C1092" t="s">
        <v>2107</v>
      </c>
      <c r="D1092" s="3">
        <v>62361.31</v>
      </c>
    </row>
    <row r="1093" spans="1:4" x14ac:dyDescent="0.25">
      <c r="A1093" t="s">
        <v>14</v>
      </c>
      <c r="B1093" s="1">
        <v>45194</v>
      </c>
      <c r="C1093" t="s">
        <v>2116</v>
      </c>
      <c r="D1093" s="3">
        <v>1676369</v>
      </c>
    </row>
    <row r="1094" spans="1:4" x14ac:dyDescent="0.25">
      <c r="A1094" t="s">
        <v>14</v>
      </c>
      <c r="B1094" s="1">
        <v>45197</v>
      </c>
      <c r="C1094" t="s">
        <v>2070</v>
      </c>
      <c r="D1094" s="3">
        <v>350000</v>
      </c>
    </row>
    <row r="1095" spans="1:4" x14ac:dyDescent="0.25">
      <c r="A1095" t="s">
        <v>14</v>
      </c>
      <c r="B1095" s="1">
        <v>45197</v>
      </c>
      <c r="C1095" t="s">
        <v>2144</v>
      </c>
      <c r="D1095" s="3">
        <v>220000</v>
      </c>
    </row>
    <row r="1096" spans="1:4" x14ac:dyDescent="0.25">
      <c r="A1096" t="s">
        <v>14</v>
      </c>
      <c r="B1096" s="1">
        <v>45197</v>
      </c>
      <c r="C1096" t="s">
        <v>2147</v>
      </c>
      <c r="D1096" s="3">
        <v>34657.42</v>
      </c>
    </row>
    <row r="1097" spans="1:4" x14ac:dyDescent="0.25">
      <c r="A1097" t="s">
        <v>14</v>
      </c>
      <c r="B1097" s="1">
        <v>45197</v>
      </c>
      <c r="C1097" t="s">
        <v>2149</v>
      </c>
      <c r="D1097" s="3">
        <v>21015.119999999999</v>
      </c>
    </row>
    <row r="1098" spans="1:4" x14ac:dyDescent="0.25">
      <c r="A1098" t="s">
        <v>14</v>
      </c>
      <c r="B1098" s="1">
        <v>45197</v>
      </c>
      <c r="C1098" t="s">
        <v>2154</v>
      </c>
      <c r="D1098" s="3">
        <v>11911.28</v>
      </c>
    </row>
    <row r="1099" spans="1:4" x14ac:dyDescent="0.25">
      <c r="A1099" t="s">
        <v>14</v>
      </c>
      <c r="B1099" s="1">
        <v>45198</v>
      </c>
      <c r="C1099" t="s">
        <v>2155</v>
      </c>
      <c r="D1099" s="3">
        <v>41148.79</v>
      </c>
    </row>
    <row r="1100" spans="1:4" x14ac:dyDescent="0.25">
      <c r="A1100" t="s">
        <v>14</v>
      </c>
      <c r="B1100" s="1">
        <v>45212</v>
      </c>
      <c r="C1100" t="s">
        <v>2272</v>
      </c>
      <c r="D1100" s="3">
        <v>26266.11</v>
      </c>
    </row>
    <row r="1101" spans="1:4" x14ac:dyDescent="0.25">
      <c r="A1101" t="s">
        <v>14</v>
      </c>
      <c r="B1101" s="1">
        <v>45224</v>
      </c>
      <c r="C1101" t="s">
        <v>2312</v>
      </c>
      <c r="D1101" s="3">
        <v>36752.080000000002</v>
      </c>
    </row>
    <row r="1102" spans="1:4" x14ac:dyDescent="0.25">
      <c r="A1102" t="s">
        <v>14</v>
      </c>
      <c r="B1102" s="1">
        <v>45226</v>
      </c>
      <c r="C1102" t="s">
        <v>2328</v>
      </c>
      <c r="D1102" s="3">
        <v>21000</v>
      </c>
    </row>
    <row r="1103" spans="1:4" x14ac:dyDescent="0.25">
      <c r="A1103" t="s">
        <v>14</v>
      </c>
      <c r="B1103" s="1">
        <v>45226</v>
      </c>
      <c r="C1103" t="s">
        <v>2329</v>
      </c>
      <c r="D1103" s="3">
        <v>11891.12</v>
      </c>
    </row>
    <row r="1104" spans="1:4" x14ac:dyDescent="0.25">
      <c r="A1104" t="s">
        <v>14</v>
      </c>
      <c r="B1104" s="1">
        <v>45229</v>
      </c>
      <c r="C1104" t="s">
        <v>2332</v>
      </c>
      <c r="D1104" s="3">
        <v>48929.51</v>
      </c>
    </row>
    <row r="1105" spans="1:4" x14ac:dyDescent="0.25">
      <c r="A1105" t="s">
        <v>14</v>
      </c>
      <c r="B1105" s="1">
        <v>45240</v>
      </c>
      <c r="C1105" t="s">
        <v>2419</v>
      </c>
      <c r="D1105" s="3">
        <v>365.4</v>
      </c>
    </row>
    <row r="1106" spans="1:4" x14ac:dyDescent="0.25">
      <c r="A1106" t="s">
        <v>14</v>
      </c>
      <c r="B1106" s="1">
        <v>45243</v>
      </c>
      <c r="C1106" t="s">
        <v>2442</v>
      </c>
      <c r="D1106" s="3">
        <v>43579.34</v>
      </c>
    </row>
    <row r="1107" spans="1:4" x14ac:dyDescent="0.25">
      <c r="A1107" t="s">
        <v>14</v>
      </c>
      <c r="B1107" s="1">
        <v>45245</v>
      </c>
      <c r="C1107" t="s">
        <v>2456</v>
      </c>
      <c r="D1107" s="3">
        <v>280000</v>
      </c>
    </row>
    <row r="1108" spans="1:4" x14ac:dyDescent="0.25">
      <c r="A1108" t="s">
        <v>14</v>
      </c>
      <c r="B1108" s="1">
        <v>45247</v>
      </c>
      <c r="C1108" t="s">
        <v>2477</v>
      </c>
      <c r="D1108" s="3">
        <v>77000</v>
      </c>
    </row>
    <row r="1109" spans="1:4" x14ac:dyDescent="0.25">
      <c r="A1109" t="s">
        <v>14</v>
      </c>
      <c r="B1109" s="1">
        <v>45257</v>
      </c>
      <c r="C1109" t="s">
        <v>2529</v>
      </c>
      <c r="D1109" s="3">
        <v>21284.94</v>
      </c>
    </row>
    <row r="1110" spans="1:4" x14ac:dyDescent="0.25">
      <c r="A1110" t="s">
        <v>14</v>
      </c>
      <c r="B1110" s="1">
        <v>45258</v>
      </c>
      <c r="C1110" t="s">
        <v>2544</v>
      </c>
      <c r="D1110" s="3">
        <v>30784.49</v>
      </c>
    </row>
    <row r="1111" spans="1:4" x14ac:dyDescent="0.25">
      <c r="A1111" t="s">
        <v>14</v>
      </c>
      <c r="B1111" s="1">
        <v>45258</v>
      </c>
      <c r="C1111" t="s">
        <v>2545</v>
      </c>
      <c r="D1111" s="3">
        <v>48293.85</v>
      </c>
    </row>
    <row r="1112" spans="1:4" x14ac:dyDescent="0.25">
      <c r="A1112" t="s">
        <v>14</v>
      </c>
      <c r="B1112" s="1">
        <v>45258</v>
      </c>
      <c r="C1112" t="s">
        <v>2549</v>
      </c>
      <c r="D1112" s="3">
        <v>44941.36</v>
      </c>
    </row>
    <row r="1113" spans="1:4" x14ac:dyDescent="0.25">
      <c r="A1113" t="s">
        <v>14</v>
      </c>
      <c r="B1113" s="1">
        <v>45271</v>
      </c>
      <c r="C1113" t="s">
        <v>2631</v>
      </c>
      <c r="D1113" s="3">
        <v>32981.370000000003</v>
      </c>
    </row>
    <row r="1114" spans="1:4" x14ac:dyDescent="0.25">
      <c r="A1114" t="s">
        <v>14</v>
      </c>
      <c r="B1114" s="1">
        <v>45281</v>
      </c>
      <c r="C1114" t="s">
        <v>2740</v>
      </c>
      <c r="D1114" s="3">
        <v>48253.4</v>
      </c>
    </row>
    <row r="1115" spans="1:4" x14ac:dyDescent="0.25">
      <c r="A1115" t="s">
        <v>14</v>
      </c>
      <c r="B1115" s="1">
        <v>45288</v>
      </c>
      <c r="C1115" t="s">
        <v>2832</v>
      </c>
      <c r="D1115" s="3">
        <v>51788.52</v>
      </c>
    </row>
    <row r="1116" spans="1:4" x14ac:dyDescent="0.25">
      <c r="A1116" t="s">
        <v>2186</v>
      </c>
      <c r="B1116" s="1">
        <v>45199</v>
      </c>
      <c r="C1116" t="s">
        <v>2187</v>
      </c>
      <c r="D1116" s="3">
        <v>205020.08</v>
      </c>
    </row>
    <row r="1117" spans="1:4" x14ac:dyDescent="0.25">
      <c r="A1117" t="s">
        <v>2186</v>
      </c>
      <c r="B1117" s="1">
        <v>45230</v>
      </c>
      <c r="C1117" t="s">
        <v>2335</v>
      </c>
      <c r="D1117" s="3">
        <v>390000</v>
      </c>
    </row>
    <row r="1118" spans="1:4" x14ac:dyDescent="0.25">
      <c r="A1118" t="s">
        <v>2186</v>
      </c>
      <c r="B1118" s="1">
        <v>45230</v>
      </c>
      <c r="C1118" t="s">
        <v>2343</v>
      </c>
      <c r="D1118" s="3">
        <v>17000</v>
      </c>
    </row>
    <row r="1119" spans="1:4" x14ac:dyDescent="0.25">
      <c r="A1119" t="s">
        <v>2186</v>
      </c>
      <c r="B1119" s="1">
        <v>45252</v>
      </c>
      <c r="C1119" t="s">
        <v>2498</v>
      </c>
      <c r="D1119" s="3">
        <v>205020.08</v>
      </c>
    </row>
    <row r="1120" spans="1:4" x14ac:dyDescent="0.25">
      <c r="A1120" t="s">
        <v>2186</v>
      </c>
      <c r="B1120" s="1">
        <v>45268</v>
      </c>
      <c r="C1120" t="s">
        <v>2616</v>
      </c>
      <c r="D1120" s="3">
        <v>205020.08</v>
      </c>
    </row>
    <row r="1121" spans="1:4" x14ac:dyDescent="0.25">
      <c r="A1121" t="s">
        <v>2186</v>
      </c>
      <c r="B1121" s="1">
        <v>45278</v>
      </c>
      <c r="C1121" t="s">
        <v>2695</v>
      </c>
      <c r="D1121" s="3">
        <v>407000</v>
      </c>
    </row>
    <row r="1122" spans="1:4" x14ac:dyDescent="0.25">
      <c r="A1122" t="s">
        <v>842</v>
      </c>
      <c r="B1122" s="1">
        <v>45021</v>
      </c>
      <c r="C1122" t="s">
        <v>843</v>
      </c>
      <c r="D1122" s="4">
        <v>3083134</v>
      </c>
    </row>
    <row r="1123" spans="1:4" x14ac:dyDescent="0.25">
      <c r="A1123" t="s">
        <v>842</v>
      </c>
      <c r="B1123" s="1">
        <v>45021</v>
      </c>
      <c r="C1123" t="s">
        <v>844</v>
      </c>
      <c r="D1123" s="4">
        <v>2203750</v>
      </c>
    </row>
    <row r="1124" spans="1:4" x14ac:dyDescent="0.25">
      <c r="A1124" t="s">
        <v>842</v>
      </c>
      <c r="B1124" s="1">
        <v>45077</v>
      </c>
      <c r="C1124" t="s">
        <v>1265</v>
      </c>
      <c r="D1124" s="4">
        <v>773184</v>
      </c>
    </row>
    <row r="1125" spans="1:4" x14ac:dyDescent="0.25">
      <c r="A1125" t="s">
        <v>842</v>
      </c>
      <c r="B1125" s="1">
        <v>45103</v>
      </c>
      <c r="C1125" t="s">
        <v>1480</v>
      </c>
      <c r="D1125" s="4">
        <v>0.12</v>
      </c>
    </row>
    <row r="1126" spans="1:4" x14ac:dyDescent="0.25">
      <c r="A1126" t="s">
        <v>842</v>
      </c>
      <c r="B1126" s="1">
        <v>45105</v>
      </c>
      <c r="C1126" t="s">
        <v>1484</v>
      </c>
      <c r="D1126" s="4">
        <v>777923</v>
      </c>
    </row>
    <row r="1127" spans="1:4" x14ac:dyDescent="0.25">
      <c r="A1127" t="s">
        <v>842</v>
      </c>
      <c r="B1127" s="1">
        <v>45105</v>
      </c>
      <c r="C1127" t="s">
        <v>1495</v>
      </c>
      <c r="D1127" s="4">
        <v>777923</v>
      </c>
    </row>
    <row r="1128" spans="1:4" x14ac:dyDescent="0.25">
      <c r="A1128" t="s">
        <v>842</v>
      </c>
      <c r="B1128" s="1">
        <v>45169</v>
      </c>
      <c r="C1128" t="s">
        <v>1962</v>
      </c>
      <c r="D1128" s="3">
        <v>60.58</v>
      </c>
    </row>
    <row r="1129" spans="1:4" x14ac:dyDescent="0.25">
      <c r="A1129" t="s">
        <v>842</v>
      </c>
      <c r="B1129" s="1">
        <v>45194</v>
      </c>
      <c r="C1129" t="s">
        <v>2120</v>
      </c>
      <c r="D1129" s="3">
        <v>1676369</v>
      </c>
    </row>
    <row r="1130" spans="1:4" x14ac:dyDescent="0.25">
      <c r="A1130" t="s">
        <v>842</v>
      </c>
      <c r="B1130" s="1">
        <v>45203</v>
      </c>
      <c r="C1130" t="s">
        <v>2227</v>
      </c>
      <c r="D1130" s="3">
        <v>1000000</v>
      </c>
    </row>
    <row r="1131" spans="1:4" x14ac:dyDescent="0.25">
      <c r="A1131" t="s">
        <v>842</v>
      </c>
      <c r="B1131" s="1">
        <v>45231</v>
      </c>
      <c r="C1131" t="s">
        <v>2360</v>
      </c>
      <c r="D1131" s="3">
        <v>2000000</v>
      </c>
    </row>
    <row r="1132" spans="1:4" x14ac:dyDescent="0.25">
      <c r="A1132" t="s">
        <v>842</v>
      </c>
      <c r="B1132" s="1">
        <v>45252</v>
      </c>
      <c r="C1132" t="s">
        <v>2497</v>
      </c>
      <c r="D1132" s="3">
        <v>774364.2</v>
      </c>
    </row>
    <row r="1133" spans="1:4" x14ac:dyDescent="0.25">
      <c r="A1133" t="s">
        <v>51</v>
      </c>
      <c r="B1133" s="1">
        <v>44936</v>
      </c>
      <c r="C1133" t="s">
        <v>56</v>
      </c>
      <c r="D1133" s="3">
        <v>1802915.1</v>
      </c>
    </row>
    <row r="1134" spans="1:4" x14ac:dyDescent="0.25">
      <c r="A1134" t="s">
        <v>51</v>
      </c>
      <c r="B1134" s="1">
        <v>44936</v>
      </c>
      <c r="C1134" t="s">
        <v>57</v>
      </c>
      <c r="D1134" s="3">
        <v>997732.12</v>
      </c>
    </row>
    <row r="1135" spans="1:4" x14ac:dyDescent="0.25">
      <c r="A1135" t="s">
        <v>51</v>
      </c>
      <c r="B1135" s="1">
        <v>44936</v>
      </c>
      <c r="C1135" t="s">
        <v>58</v>
      </c>
      <c r="D1135" s="3">
        <v>693108.46</v>
      </c>
    </row>
    <row r="1136" spans="1:4" x14ac:dyDescent="0.25">
      <c r="A1136" t="s">
        <v>51</v>
      </c>
      <c r="B1136" s="1">
        <v>44936</v>
      </c>
      <c r="C1136" t="s">
        <v>59</v>
      </c>
      <c r="D1136" s="3">
        <v>435908.93</v>
      </c>
    </row>
    <row r="1137" spans="1:4" x14ac:dyDescent="0.25">
      <c r="A1137" t="s">
        <v>51</v>
      </c>
      <c r="B1137" s="1">
        <v>44936</v>
      </c>
      <c r="C1137" t="s">
        <v>60</v>
      </c>
      <c r="D1137" s="3">
        <v>20098.080000000002</v>
      </c>
    </row>
    <row r="1138" spans="1:4" x14ac:dyDescent="0.25">
      <c r="A1138" t="s">
        <v>51</v>
      </c>
      <c r="B1138" s="1">
        <v>44936</v>
      </c>
      <c r="C1138" t="s">
        <v>63</v>
      </c>
      <c r="D1138" s="3">
        <v>907861.58</v>
      </c>
    </row>
    <row r="1139" spans="1:4" x14ac:dyDescent="0.25">
      <c r="A1139" t="s">
        <v>51</v>
      </c>
      <c r="B1139" s="1">
        <v>44946</v>
      </c>
      <c r="C1139" t="s">
        <v>144</v>
      </c>
      <c r="D1139" s="3">
        <v>1798237.65</v>
      </c>
    </row>
    <row r="1140" spans="1:4" x14ac:dyDescent="0.25">
      <c r="A1140" t="s">
        <v>51</v>
      </c>
      <c r="B1140" s="1">
        <v>44946</v>
      </c>
      <c r="C1140" t="s">
        <v>145</v>
      </c>
      <c r="D1140" s="3">
        <v>689971.68</v>
      </c>
    </row>
    <row r="1141" spans="1:4" x14ac:dyDescent="0.25">
      <c r="A1141" t="s">
        <v>51</v>
      </c>
      <c r="B1141" s="1">
        <v>44956</v>
      </c>
      <c r="C1141" t="s">
        <v>202</v>
      </c>
      <c r="D1141" s="3">
        <v>6537.51</v>
      </c>
    </row>
    <row r="1142" spans="1:4" x14ac:dyDescent="0.25">
      <c r="A1142" t="s">
        <v>51</v>
      </c>
      <c r="B1142" s="1">
        <v>44956</v>
      </c>
      <c r="C1142" t="s">
        <v>226</v>
      </c>
      <c r="D1142" s="3">
        <v>723903.87</v>
      </c>
    </row>
    <row r="1143" spans="1:4" x14ac:dyDescent="0.25">
      <c r="A1143" t="s">
        <v>51</v>
      </c>
      <c r="B1143" s="1">
        <v>44956</v>
      </c>
      <c r="C1143" t="s">
        <v>227</v>
      </c>
      <c r="D1143" s="3">
        <v>1920633.4</v>
      </c>
    </row>
    <row r="1144" spans="1:4" x14ac:dyDescent="0.25">
      <c r="A1144" t="s">
        <v>51</v>
      </c>
      <c r="B1144" s="1">
        <v>44956</v>
      </c>
      <c r="C1144" t="s">
        <v>228</v>
      </c>
      <c r="D1144" s="3">
        <v>880</v>
      </c>
    </row>
    <row r="1145" spans="1:4" x14ac:dyDescent="0.25">
      <c r="A1145" t="s">
        <v>51</v>
      </c>
      <c r="B1145" s="1">
        <v>44956</v>
      </c>
      <c r="C1145" t="s">
        <v>229</v>
      </c>
      <c r="D1145" s="3">
        <v>1764.36</v>
      </c>
    </row>
    <row r="1146" spans="1:4" x14ac:dyDescent="0.25">
      <c r="A1146" t="s">
        <v>51</v>
      </c>
      <c r="B1146" s="1">
        <v>44956</v>
      </c>
      <c r="C1146" t="s">
        <v>230</v>
      </c>
      <c r="D1146" s="3">
        <v>6094.85</v>
      </c>
    </row>
    <row r="1147" spans="1:4" x14ac:dyDescent="0.25">
      <c r="A1147" t="s">
        <v>51</v>
      </c>
      <c r="B1147" s="1">
        <v>44956</v>
      </c>
      <c r="C1147" t="s">
        <v>231</v>
      </c>
      <c r="D1147" s="3">
        <v>8264.83</v>
      </c>
    </row>
    <row r="1148" spans="1:4" x14ac:dyDescent="0.25">
      <c r="A1148" t="s">
        <v>51</v>
      </c>
      <c r="B1148" s="1">
        <v>44960</v>
      </c>
      <c r="C1148" t="s">
        <v>264</v>
      </c>
      <c r="D1148" s="3">
        <v>160213.48000000001</v>
      </c>
    </row>
    <row r="1149" spans="1:4" x14ac:dyDescent="0.25">
      <c r="A1149" t="s">
        <v>51</v>
      </c>
      <c r="B1149" s="1">
        <v>44972</v>
      </c>
      <c r="C1149" t="s">
        <v>398</v>
      </c>
      <c r="D1149" s="3">
        <v>53338.23</v>
      </c>
    </row>
    <row r="1150" spans="1:4" x14ac:dyDescent="0.25">
      <c r="A1150" t="s">
        <v>51</v>
      </c>
      <c r="B1150" s="1">
        <v>44981</v>
      </c>
      <c r="C1150" t="s">
        <v>491</v>
      </c>
      <c r="D1150" s="3">
        <v>14713.21</v>
      </c>
    </row>
    <row r="1151" spans="1:4" x14ac:dyDescent="0.25">
      <c r="A1151" t="s">
        <v>51</v>
      </c>
      <c r="B1151" s="1">
        <v>44995</v>
      </c>
      <c r="C1151" t="s">
        <v>623</v>
      </c>
      <c r="D1151" s="3">
        <v>974314.48</v>
      </c>
    </row>
    <row r="1152" spans="1:4" x14ac:dyDescent="0.25">
      <c r="A1152" t="s">
        <v>51</v>
      </c>
      <c r="B1152" s="1">
        <v>44995</v>
      </c>
      <c r="C1152" t="s">
        <v>624</v>
      </c>
      <c r="D1152" s="3">
        <v>854163.87</v>
      </c>
    </row>
    <row r="1153" spans="1:4" x14ac:dyDescent="0.25">
      <c r="A1153" t="s">
        <v>51</v>
      </c>
      <c r="B1153" s="1">
        <v>44995</v>
      </c>
      <c r="C1153" t="s">
        <v>625</v>
      </c>
      <c r="D1153" s="3">
        <v>185559.98</v>
      </c>
    </row>
    <row r="1154" spans="1:4" x14ac:dyDescent="0.25">
      <c r="A1154" t="s">
        <v>51</v>
      </c>
      <c r="B1154" s="1">
        <v>44995</v>
      </c>
      <c r="C1154" t="s">
        <v>626</v>
      </c>
      <c r="D1154" s="3">
        <v>2031896.47</v>
      </c>
    </row>
    <row r="1155" spans="1:4" x14ac:dyDescent="0.25">
      <c r="A1155" t="s">
        <v>51</v>
      </c>
      <c r="B1155" s="1">
        <v>44995</v>
      </c>
      <c r="C1155" t="s">
        <v>627</v>
      </c>
      <c r="D1155" s="3">
        <v>288332.62</v>
      </c>
    </row>
    <row r="1156" spans="1:4" x14ac:dyDescent="0.25">
      <c r="A1156" t="s">
        <v>51</v>
      </c>
      <c r="B1156" s="1">
        <v>44995</v>
      </c>
      <c r="C1156" t="s">
        <v>631</v>
      </c>
      <c r="D1156" s="3">
        <v>1000148.12</v>
      </c>
    </row>
    <row r="1157" spans="1:4" x14ac:dyDescent="0.25">
      <c r="A1157" t="s">
        <v>51</v>
      </c>
      <c r="B1157" s="1">
        <v>44995</v>
      </c>
      <c r="C1157" t="s">
        <v>632</v>
      </c>
      <c r="D1157" s="3">
        <v>917633.05</v>
      </c>
    </row>
    <row r="1158" spans="1:4" x14ac:dyDescent="0.25">
      <c r="A1158" t="s">
        <v>51</v>
      </c>
      <c r="B1158" s="1">
        <v>44995</v>
      </c>
      <c r="C1158" t="s">
        <v>633</v>
      </c>
      <c r="D1158" s="3">
        <v>206169.55</v>
      </c>
    </row>
    <row r="1159" spans="1:4" x14ac:dyDescent="0.25">
      <c r="A1159" t="s">
        <v>51</v>
      </c>
      <c r="B1159" s="1">
        <v>44995</v>
      </c>
      <c r="C1159" t="s">
        <v>634</v>
      </c>
      <c r="D1159" s="3">
        <v>329671.09999999998</v>
      </c>
    </row>
    <row r="1160" spans="1:4" x14ac:dyDescent="0.25">
      <c r="A1160" t="s">
        <v>51</v>
      </c>
      <c r="B1160" s="1">
        <v>44999</v>
      </c>
      <c r="C1160" t="s">
        <v>660</v>
      </c>
      <c r="D1160" s="3">
        <v>24689.75</v>
      </c>
    </row>
    <row r="1161" spans="1:4" x14ac:dyDescent="0.25">
      <c r="A1161" t="s">
        <v>51</v>
      </c>
      <c r="B1161" s="1">
        <v>45000</v>
      </c>
      <c r="C1161" t="s">
        <v>668</v>
      </c>
      <c r="D1161" s="3">
        <v>7775.82</v>
      </c>
    </row>
    <row r="1162" spans="1:4" x14ac:dyDescent="0.25">
      <c r="A1162" t="s">
        <v>51</v>
      </c>
      <c r="B1162" s="1">
        <v>45000</v>
      </c>
      <c r="C1162" t="s">
        <v>669</v>
      </c>
      <c r="D1162" s="3">
        <v>2759.99</v>
      </c>
    </row>
    <row r="1163" spans="1:4" x14ac:dyDescent="0.25">
      <c r="A1163" t="s">
        <v>51</v>
      </c>
      <c r="B1163" s="1">
        <v>45000</v>
      </c>
      <c r="C1163" t="s">
        <v>672</v>
      </c>
      <c r="D1163" s="3">
        <v>52213.7</v>
      </c>
    </row>
    <row r="1164" spans="1:4" x14ac:dyDescent="0.25">
      <c r="A1164" t="s">
        <v>51</v>
      </c>
      <c r="B1164" s="1">
        <v>45000</v>
      </c>
      <c r="C1164" t="s">
        <v>673</v>
      </c>
      <c r="D1164" s="3">
        <v>2759.99</v>
      </c>
    </row>
    <row r="1165" spans="1:4" x14ac:dyDescent="0.25">
      <c r="A1165" t="s">
        <v>51</v>
      </c>
      <c r="B1165" s="1">
        <v>45002</v>
      </c>
      <c r="C1165" t="s">
        <v>679</v>
      </c>
      <c r="D1165" s="3">
        <v>840841.47</v>
      </c>
    </row>
    <row r="1166" spans="1:4" x14ac:dyDescent="0.25">
      <c r="A1166" t="s">
        <v>51</v>
      </c>
      <c r="B1166" s="1">
        <v>45002</v>
      </c>
      <c r="C1166" t="s">
        <v>680</v>
      </c>
      <c r="D1166" s="3">
        <v>1683570.87</v>
      </c>
    </row>
    <row r="1167" spans="1:4" x14ac:dyDescent="0.25">
      <c r="A1167" t="s">
        <v>51</v>
      </c>
      <c r="B1167" s="1">
        <v>45008</v>
      </c>
      <c r="C1167" t="s">
        <v>743</v>
      </c>
      <c r="D1167" s="3">
        <v>4633.8999999999996</v>
      </c>
    </row>
    <row r="1168" spans="1:4" x14ac:dyDescent="0.25">
      <c r="A1168" t="s">
        <v>51</v>
      </c>
      <c r="B1168" s="1">
        <v>45014</v>
      </c>
      <c r="C1168" t="s">
        <v>793</v>
      </c>
      <c r="D1168" s="3">
        <v>2266407.59</v>
      </c>
    </row>
    <row r="1169" spans="1:4" x14ac:dyDescent="0.25">
      <c r="A1169" t="s">
        <v>51</v>
      </c>
      <c r="B1169" s="1">
        <v>45014</v>
      </c>
      <c r="C1169" t="s">
        <v>794</v>
      </c>
      <c r="D1169" s="3">
        <v>864107.26</v>
      </c>
    </row>
    <row r="1170" spans="1:4" x14ac:dyDescent="0.25">
      <c r="A1170" t="s">
        <v>51</v>
      </c>
      <c r="B1170" s="1">
        <v>45019</v>
      </c>
      <c r="C1170" t="s">
        <v>823</v>
      </c>
      <c r="D1170" s="4">
        <v>183582.84</v>
      </c>
    </row>
    <row r="1171" spans="1:4" x14ac:dyDescent="0.25">
      <c r="A1171" t="s">
        <v>51</v>
      </c>
      <c r="B1171" s="1">
        <v>45026</v>
      </c>
      <c r="C1171" t="s">
        <v>850</v>
      </c>
      <c r="D1171" s="4">
        <v>1633868.37</v>
      </c>
    </row>
    <row r="1172" spans="1:4" x14ac:dyDescent="0.25">
      <c r="A1172" t="s">
        <v>51</v>
      </c>
      <c r="B1172" s="1">
        <v>45026</v>
      </c>
      <c r="C1172" t="s">
        <v>851</v>
      </c>
      <c r="D1172" s="4">
        <v>982814.36</v>
      </c>
    </row>
    <row r="1173" spans="1:4" x14ac:dyDescent="0.25">
      <c r="A1173" t="s">
        <v>51</v>
      </c>
      <c r="B1173" s="1">
        <v>45026</v>
      </c>
      <c r="C1173" t="s">
        <v>852</v>
      </c>
      <c r="D1173" s="4">
        <v>929831.05</v>
      </c>
    </row>
    <row r="1174" spans="1:4" x14ac:dyDescent="0.25">
      <c r="A1174" t="s">
        <v>51</v>
      </c>
      <c r="B1174" s="1">
        <v>45026</v>
      </c>
      <c r="C1174" t="s">
        <v>853</v>
      </c>
      <c r="D1174" s="4">
        <v>165094.92000000001</v>
      </c>
    </row>
    <row r="1175" spans="1:4" x14ac:dyDescent="0.25">
      <c r="A1175" t="s">
        <v>51</v>
      </c>
      <c r="B1175" s="1">
        <v>45026</v>
      </c>
      <c r="C1175" t="s">
        <v>854</v>
      </c>
      <c r="D1175" s="4">
        <v>688391.79</v>
      </c>
    </row>
    <row r="1176" spans="1:4" x14ac:dyDescent="0.25">
      <c r="A1176" t="s">
        <v>51</v>
      </c>
      <c r="B1176" s="1">
        <v>45026</v>
      </c>
      <c r="C1176" t="s">
        <v>855</v>
      </c>
      <c r="D1176" s="4">
        <v>604021.12</v>
      </c>
    </row>
    <row r="1177" spans="1:4" x14ac:dyDescent="0.25">
      <c r="A1177" t="s">
        <v>51</v>
      </c>
      <c r="B1177" s="1">
        <v>45026</v>
      </c>
      <c r="C1177" t="s">
        <v>856</v>
      </c>
      <c r="D1177" s="4">
        <v>1612236.52</v>
      </c>
    </row>
    <row r="1178" spans="1:4" x14ac:dyDescent="0.25">
      <c r="A1178" t="s">
        <v>51</v>
      </c>
      <c r="B1178" s="1">
        <v>45026</v>
      </c>
      <c r="C1178" t="s">
        <v>857</v>
      </c>
      <c r="D1178" s="4">
        <v>982814.36</v>
      </c>
    </row>
    <row r="1179" spans="1:4" x14ac:dyDescent="0.25">
      <c r="A1179" t="s">
        <v>51</v>
      </c>
      <c r="B1179" s="1">
        <v>45026</v>
      </c>
      <c r="C1179" t="s">
        <v>858</v>
      </c>
      <c r="D1179" s="4">
        <v>133380.91</v>
      </c>
    </row>
    <row r="1180" spans="1:4" x14ac:dyDescent="0.25">
      <c r="A1180" t="s">
        <v>51</v>
      </c>
      <c r="B1180" s="1">
        <v>45026</v>
      </c>
      <c r="C1180" t="s">
        <v>859</v>
      </c>
      <c r="D1180" s="4">
        <v>874188.33</v>
      </c>
    </row>
    <row r="1181" spans="1:4" x14ac:dyDescent="0.25">
      <c r="A1181" t="s">
        <v>51</v>
      </c>
      <c r="B1181" s="1">
        <v>45030</v>
      </c>
      <c r="C1181" t="s">
        <v>892</v>
      </c>
      <c r="D1181" s="4">
        <v>26595.15</v>
      </c>
    </row>
    <row r="1182" spans="1:4" x14ac:dyDescent="0.25">
      <c r="A1182" t="s">
        <v>51</v>
      </c>
      <c r="B1182" s="1">
        <v>45033</v>
      </c>
      <c r="C1182" t="s">
        <v>945</v>
      </c>
      <c r="D1182" s="4">
        <v>2384.77</v>
      </c>
    </row>
    <row r="1183" spans="1:4" x14ac:dyDescent="0.25">
      <c r="A1183" t="s">
        <v>51</v>
      </c>
      <c r="B1183" s="1">
        <v>45033</v>
      </c>
      <c r="C1183" t="s">
        <v>946</v>
      </c>
      <c r="D1183" s="4">
        <v>38434.959999999999</v>
      </c>
    </row>
    <row r="1184" spans="1:4" x14ac:dyDescent="0.25">
      <c r="A1184" t="s">
        <v>51</v>
      </c>
      <c r="B1184" s="1">
        <v>45033</v>
      </c>
      <c r="C1184" t="s">
        <v>949</v>
      </c>
      <c r="D1184" s="4">
        <v>2384.77</v>
      </c>
    </row>
    <row r="1185" spans="1:4" x14ac:dyDescent="0.25">
      <c r="A1185" t="s">
        <v>51</v>
      </c>
      <c r="B1185" s="1">
        <v>45033</v>
      </c>
      <c r="C1185" t="s">
        <v>950</v>
      </c>
      <c r="D1185" s="4">
        <v>6488.95</v>
      </c>
    </row>
    <row r="1186" spans="1:4" x14ac:dyDescent="0.25">
      <c r="A1186" t="s">
        <v>51</v>
      </c>
      <c r="B1186" s="1">
        <v>45036</v>
      </c>
      <c r="C1186" t="s">
        <v>962</v>
      </c>
      <c r="D1186" s="4">
        <v>2094288.18</v>
      </c>
    </row>
    <row r="1187" spans="1:4" x14ac:dyDescent="0.25">
      <c r="A1187" t="s">
        <v>51</v>
      </c>
      <c r="B1187" s="1">
        <v>45036</v>
      </c>
      <c r="C1187" t="s">
        <v>963</v>
      </c>
      <c r="D1187" s="4">
        <v>911214.31</v>
      </c>
    </row>
    <row r="1188" spans="1:4" x14ac:dyDescent="0.25">
      <c r="A1188" t="s">
        <v>51</v>
      </c>
      <c r="B1188" s="1">
        <v>45036</v>
      </c>
      <c r="C1188" t="s">
        <v>967</v>
      </c>
      <c r="D1188" s="4">
        <v>855397.92</v>
      </c>
    </row>
    <row r="1189" spans="1:4" x14ac:dyDescent="0.25">
      <c r="A1189" t="s">
        <v>51</v>
      </c>
      <c r="B1189" s="1">
        <v>45036</v>
      </c>
      <c r="C1189" t="s">
        <v>968</v>
      </c>
      <c r="D1189" s="4">
        <v>2062349.6</v>
      </c>
    </row>
    <row r="1190" spans="1:4" x14ac:dyDescent="0.25">
      <c r="A1190" t="s">
        <v>51</v>
      </c>
      <c r="B1190" s="1">
        <v>45040</v>
      </c>
      <c r="C1190" t="s">
        <v>991</v>
      </c>
      <c r="D1190" s="4">
        <v>3727.34</v>
      </c>
    </row>
    <row r="1191" spans="1:4" x14ac:dyDescent="0.25">
      <c r="A1191" t="s">
        <v>51</v>
      </c>
      <c r="B1191" s="1">
        <v>45043</v>
      </c>
      <c r="C1191" t="s">
        <v>1020</v>
      </c>
      <c r="D1191" s="4">
        <v>2237488.29</v>
      </c>
    </row>
    <row r="1192" spans="1:4" x14ac:dyDescent="0.25">
      <c r="A1192" t="s">
        <v>51</v>
      </c>
      <c r="B1192" s="1">
        <v>45043</v>
      </c>
      <c r="C1192" t="s">
        <v>1021</v>
      </c>
      <c r="D1192" s="4">
        <v>916953.68</v>
      </c>
    </row>
    <row r="1193" spans="1:4" x14ac:dyDescent="0.25">
      <c r="A1193" t="s">
        <v>51</v>
      </c>
      <c r="B1193" s="1">
        <v>45043</v>
      </c>
      <c r="C1193" t="s">
        <v>1024</v>
      </c>
      <c r="D1193" s="4">
        <v>2196996.7400000002</v>
      </c>
    </row>
    <row r="1194" spans="1:4" x14ac:dyDescent="0.25">
      <c r="A1194" t="s">
        <v>51</v>
      </c>
      <c r="B1194" s="1">
        <v>45043</v>
      </c>
      <c r="C1194" t="s">
        <v>1025</v>
      </c>
      <c r="D1194" s="4">
        <v>861315.95</v>
      </c>
    </row>
    <row r="1195" spans="1:4" x14ac:dyDescent="0.25">
      <c r="A1195" t="s">
        <v>51</v>
      </c>
      <c r="B1195" s="1">
        <v>45049</v>
      </c>
      <c r="C1195" t="s">
        <v>1064</v>
      </c>
      <c r="D1195" s="4">
        <v>171687.86</v>
      </c>
    </row>
    <row r="1196" spans="1:4" x14ac:dyDescent="0.25">
      <c r="A1196" t="s">
        <v>51</v>
      </c>
      <c r="B1196" s="1">
        <v>45055</v>
      </c>
      <c r="C1196" t="s">
        <v>1095</v>
      </c>
      <c r="D1196" s="4">
        <v>1798267.92</v>
      </c>
    </row>
    <row r="1197" spans="1:4" x14ac:dyDescent="0.25">
      <c r="A1197" t="s">
        <v>51</v>
      </c>
      <c r="B1197" s="1">
        <v>45055</v>
      </c>
      <c r="C1197" t="s">
        <v>1096</v>
      </c>
      <c r="D1197" s="4">
        <v>760965.44</v>
      </c>
    </row>
    <row r="1198" spans="1:4" x14ac:dyDescent="0.25">
      <c r="A1198" t="s">
        <v>51</v>
      </c>
      <c r="B1198" s="1">
        <v>45055</v>
      </c>
      <c r="C1198" t="s">
        <v>1097</v>
      </c>
      <c r="D1198" s="4">
        <v>950445.75</v>
      </c>
    </row>
    <row r="1199" spans="1:4" x14ac:dyDescent="0.25">
      <c r="A1199" t="s">
        <v>51</v>
      </c>
      <c r="B1199" s="1">
        <v>45055</v>
      </c>
      <c r="C1199" t="s">
        <v>1098</v>
      </c>
      <c r="D1199" s="4">
        <v>68220.929999999993</v>
      </c>
    </row>
    <row r="1200" spans="1:4" x14ac:dyDescent="0.25">
      <c r="A1200" t="s">
        <v>51</v>
      </c>
      <c r="B1200" s="1">
        <v>45055</v>
      </c>
      <c r="C1200" t="s">
        <v>1099</v>
      </c>
      <c r="D1200" s="4">
        <v>516687.86</v>
      </c>
    </row>
    <row r="1201" spans="1:4" x14ac:dyDescent="0.25">
      <c r="A1201" t="s">
        <v>51</v>
      </c>
      <c r="B1201" s="1">
        <v>45055</v>
      </c>
      <c r="C1201" t="s">
        <v>1100</v>
      </c>
      <c r="D1201" s="4">
        <v>456710.85</v>
      </c>
    </row>
    <row r="1202" spans="1:4" x14ac:dyDescent="0.25">
      <c r="A1202" t="s">
        <v>51</v>
      </c>
      <c r="B1202" s="1">
        <v>45055</v>
      </c>
      <c r="C1202" t="s">
        <v>1101</v>
      </c>
      <c r="D1202" s="4">
        <v>68220.929999999993</v>
      </c>
    </row>
    <row r="1203" spans="1:4" x14ac:dyDescent="0.25">
      <c r="A1203" t="s">
        <v>51</v>
      </c>
      <c r="B1203" s="1">
        <v>45055</v>
      </c>
      <c r="C1203" t="s">
        <v>1102</v>
      </c>
      <c r="D1203" s="4">
        <v>879916.95</v>
      </c>
    </row>
    <row r="1204" spans="1:4" x14ac:dyDescent="0.25">
      <c r="A1204" t="s">
        <v>51</v>
      </c>
      <c r="B1204" s="1">
        <v>45055</v>
      </c>
      <c r="C1204" t="s">
        <v>1103</v>
      </c>
      <c r="D1204" s="4">
        <v>760965.44</v>
      </c>
    </row>
    <row r="1205" spans="1:4" x14ac:dyDescent="0.25">
      <c r="A1205" t="s">
        <v>51</v>
      </c>
      <c r="B1205" s="1">
        <v>45055</v>
      </c>
      <c r="C1205" t="s">
        <v>1104</v>
      </c>
      <c r="D1205" s="4">
        <v>1771543.84</v>
      </c>
    </row>
    <row r="1206" spans="1:4" x14ac:dyDescent="0.25">
      <c r="A1206" t="s">
        <v>51</v>
      </c>
      <c r="B1206" s="1">
        <v>45058</v>
      </c>
      <c r="C1206" t="s">
        <v>1105</v>
      </c>
      <c r="D1206" s="4">
        <v>4457.28</v>
      </c>
    </row>
    <row r="1207" spans="1:4" x14ac:dyDescent="0.25">
      <c r="A1207" t="s">
        <v>51</v>
      </c>
      <c r="B1207" s="1">
        <v>45058</v>
      </c>
      <c r="C1207" t="s">
        <v>1106</v>
      </c>
      <c r="D1207" s="4">
        <v>1376.91</v>
      </c>
    </row>
    <row r="1208" spans="1:4" x14ac:dyDescent="0.25">
      <c r="A1208" t="s">
        <v>51</v>
      </c>
      <c r="B1208" s="1">
        <v>45058</v>
      </c>
      <c r="C1208" t="s">
        <v>1107</v>
      </c>
      <c r="D1208" s="4">
        <v>7026.36</v>
      </c>
    </row>
    <row r="1209" spans="1:4" x14ac:dyDescent="0.25">
      <c r="A1209" t="s">
        <v>51</v>
      </c>
      <c r="B1209" s="1">
        <v>45058</v>
      </c>
      <c r="C1209" t="s">
        <v>1111</v>
      </c>
      <c r="D1209" s="4">
        <v>19987.53</v>
      </c>
    </row>
    <row r="1210" spans="1:4" x14ac:dyDescent="0.25">
      <c r="A1210" t="s">
        <v>51</v>
      </c>
      <c r="B1210" s="1">
        <v>45058</v>
      </c>
      <c r="C1210" t="s">
        <v>1112</v>
      </c>
      <c r="D1210" s="4">
        <v>4457.28</v>
      </c>
    </row>
    <row r="1211" spans="1:4" x14ac:dyDescent="0.25">
      <c r="A1211" t="s">
        <v>51</v>
      </c>
      <c r="B1211" s="1">
        <v>45058</v>
      </c>
      <c r="C1211" t="s">
        <v>1113</v>
      </c>
      <c r="D1211" s="4">
        <v>48709.82</v>
      </c>
    </row>
    <row r="1212" spans="1:4" x14ac:dyDescent="0.25">
      <c r="A1212" t="s">
        <v>51</v>
      </c>
      <c r="B1212" s="1">
        <v>45058</v>
      </c>
      <c r="C1212" t="s">
        <v>1114</v>
      </c>
      <c r="D1212" s="4">
        <v>1376.91</v>
      </c>
    </row>
    <row r="1213" spans="1:4" x14ac:dyDescent="0.25">
      <c r="A1213" t="s">
        <v>51</v>
      </c>
      <c r="B1213" s="1">
        <v>45065</v>
      </c>
      <c r="C1213" t="s">
        <v>1129</v>
      </c>
      <c r="D1213" s="4">
        <v>851186.26</v>
      </c>
    </row>
    <row r="1214" spans="1:4" x14ac:dyDescent="0.25">
      <c r="A1214" t="s">
        <v>51</v>
      </c>
      <c r="B1214" s="1">
        <v>45065</v>
      </c>
      <c r="C1214" t="s">
        <v>1130</v>
      </c>
      <c r="D1214" s="4">
        <v>1938991.1</v>
      </c>
    </row>
    <row r="1215" spans="1:4" x14ac:dyDescent="0.25">
      <c r="A1215" t="s">
        <v>51</v>
      </c>
      <c r="B1215" s="1">
        <v>45065</v>
      </c>
      <c r="C1215" t="s">
        <v>1133</v>
      </c>
      <c r="D1215" s="4">
        <v>1978973.3</v>
      </c>
    </row>
    <row r="1216" spans="1:4" x14ac:dyDescent="0.25">
      <c r="A1216" t="s">
        <v>51</v>
      </c>
      <c r="B1216" s="1">
        <v>45065</v>
      </c>
      <c r="C1216" t="s">
        <v>1134</v>
      </c>
      <c r="D1216" s="4">
        <v>918078.25</v>
      </c>
    </row>
    <row r="1217" spans="1:4" x14ac:dyDescent="0.25">
      <c r="A1217" t="s">
        <v>51</v>
      </c>
      <c r="B1217" s="1">
        <v>45069</v>
      </c>
      <c r="C1217" t="s">
        <v>1146</v>
      </c>
      <c r="D1217" s="4">
        <v>4644.07</v>
      </c>
    </row>
    <row r="1218" spans="1:4" x14ac:dyDescent="0.25">
      <c r="A1218" t="s">
        <v>51</v>
      </c>
      <c r="B1218" s="1">
        <v>45076</v>
      </c>
      <c r="C1218" t="s">
        <v>1230</v>
      </c>
      <c r="D1218" s="4">
        <v>2361295.7599999998</v>
      </c>
    </row>
    <row r="1219" spans="1:4" x14ac:dyDescent="0.25">
      <c r="A1219" t="s">
        <v>51</v>
      </c>
      <c r="B1219" s="1">
        <v>45076</v>
      </c>
      <c r="C1219" t="s">
        <v>1231</v>
      </c>
      <c r="D1219" s="4">
        <v>929910.2</v>
      </c>
    </row>
    <row r="1220" spans="1:4" x14ac:dyDescent="0.25">
      <c r="A1220" t="s">
        <v>51</v>
      </c>
      <c r="B1220" s="1">
        <v>45076</v>
      </c>
      <c r="C1220" t="s">
        <v>1259</v>
      </c>
      <c r="D1220" s="4">
        <v>856351.6</v>
      </c>
    </row>
    <row r="1221" spans="1:4" x14ac:dyDescent="0.25">
      <c r="A1221" t="s">
        <v>51</v>
      </c>
      <c r="B1221" s="1">
        <v>45076</v>
      </c>
      <c r="C1221" t="s">
        <v>1260</v>
      </c>
      <c r="D1221" s="4">
        <v>2269482.41</v>
      </c>
    </row>
    <row r="1222" spans="1:4" x14ac:dyDescent="0.25">
      <c r="A1222" t="s">
        <v>51</v>
      </c>
      <c r="B1222" s="1">
        <v>45079</v>
      </c>
      <c r="C1222" t="s">
        <v>1277</v>
      </c>
      <c r="D1222" s="4">
        <v>182461.28</v>
      </c>
    </row>
    <row r="1223" spans="1:4" x14ac:dyDescent="0.25">
      <c r="A1223" t="s">
        <v>51</v>
      </c>
      <c r="B1223" s="1">
        <v>45085</v>
      </c>
      <c r="C1223" t="s">
        <v>1337</v>
      </c>
      <c r="D1223" s="4">
        <v>2083439.63</v>
      </c>
    </row>
    <row r="1224" spans="1:4" x14ac:dyDescent="0.25">
      <c r="A1224" t="s">
        <v>51</v>
      </c>
      <c r="B1224" s="1">
        <v>45085</v>
      </c>
      <c r="C1224" t="s">
        <v>1338</v>
      </c>
      <c r="D1224" s="4">
        <v>552792.53</v>
      </c>
    </row>
    <row r="1225" spans="1:4" x14ac:dyDescent="0.25">
      <c r="A1225" t="s">
        <v>51</v>
      </c>
      <c r="B1225" s="1">
        <v>45085</v>
      </c>
      <c r="C1225" t="s">
        <v>1339</v>
      </c>
      <c r="D1225" s="4">
        <v>931988.08</v>
      </c>
    </row>
    <row r="1226" spans="1:4" x14ac:dyDescent="0.25">
      <c r="A1226" t="s">
        <v>51</v>
      </c>
      <c r="B1226" s="1">
        <v>45085</v>
      </c>
      <c r="C1226" t="s">
        <v>1340</v>
      </c>
      <c r="D1226" s="4">
        <v>113458.06</v>
      </c>
    </row>
    <row r="1227" spans="1:4" x14ac:dyDescent="0.25">
      <c r="A1227" t="s">
        <v>51</v>
      </c>
      <c r="B1227" s="1">
        <v>45085</v>
      </c>
      <c r="C1227" t="s">
        <v>1341</v>
      </c>
      <c r="D1227" s="4">
        <v>552792.53</v>
      </c>
    </row>
    <row r="1228" spans="1:4" x14ac:dyDescent="0.25">
      <c r="A1228" t="s">
        <v>51</v>
      </c>
      <c r="B1228" s="1">
        <v>45085</v>
      </c>
      <c r="C1228" t="s">
        <v>1342</v>
      </c>
      <c r="D1228" s="4">
        <v>854449.03</v>
      </c>
    </row>
    <row r="1229" spans="1:4" x14ac:dyDescent="0.25">
      <c r="A1229" t="s">
        <v>51</v>
      </c>
      <c r="B1229" s="1">
        <v>45085</v>
      </c>
      <c r="C1229" t="s">
        <v>1343</v>
      </c>
      <c r="D1229" s="4">
        <v>113458.06</v>
      </c>
    </row>
    <row r="1230" spans="1:4" x14ac:dyDescent="0.25">
      <c r="A1230" t="s">
        <v>51</v>
      </c>
      <c r="B1230" s="1">
        <v>45085</v>
      </c>
      <c r="C1230" t="s">
        <v>1344</v>
      </c>
      <c r="D1230" s="4">
        <v>2002722.78</v>
      </c>
    </row>
    <row r="1231" spans="1:4" x14ac:dyDescent="0.25">
      <c r="A1231" t="s">
        <v>51</v>
      </c>
      <c r="B1231" s="1">
        <v>45089</v>
      </c>
      <c r="C1231" t="s">
        <v>1354</v>
      </c>
      <c r="D1231" s="4">
        <v>19579.849999999999</v>
      </c>
    </row>
    <row r="1232" spans="1:4" x14ac:dyDescent="0.25">
      <c r="A1232" t="s">
        <v>51</v>
      </c>
      <c r="B1232" s="1">
        <v>45089</v>
      </c>
      <c r="C1232" t="s">
        <v>1355</v>
      </c>
      <c r="D1232" s="4">
        <v>9325.82</v>
      </c>
    </row>
    <row r="1233" spans="1:4" x14ac:dyDescent="0.25">
      <c r="A1233" t="s">
        <v>51</v>
      </c>
      <c r="B1233" s="1">
        <v>45089</v>
      </c>
      <c r="C1233" t="s">
        <v>1356</v>
      </c>
      <c r="D1233" s="4">
        <v>338302.58</v>
      </c>
    </row>
    <row r="1234" spans="1:4" x14ac:dyDescent="0.25">
      <c r="A1234" t="s">
        <v>51</v>
      </c>
      <c r="B1234" s="1">
        <v>45089</v>
      </c>
      <c r="C1234" t="s">
        <v>1360</v>
      </c>
      <c r="D1234" s="4">
        <v>291798.58</v>
      </c>
    </row>
    <row r="1235" spans="1:4" x14ac:dyDescent="0.25">
      <c r="A1235" t="s">
        <v>51</v>
      </c>
      <c r="B1235" s="1">
        <v>45089</v>
      </c>
      <c r="C1235" t="s">
        <v>1362</v>
      </c>
      <c r="D1235" s="4">
        <v>9325.82</v>
      </c>
    </row>
    <row r="1236" spans="1:4" x14ac:dyDescent="0.25">
      <c r="A1236" t="s">
        <v>51</v>
      </c>
      <c r="B1236" s="1">
        <v>45091</v>
      </c>
      <c r="C1236" t="s">
        <v>1367</v>
      </c>
      <c r="D1236" s="4">
        <v>1853.81</v>
      </c>
    </row>
    <row r="1237" spans="1:4" x14ac:dyDescent="0.25">
      <c r="A1237" t="s">
        <v>51</v>
      </c>
      <c r="B1237" s="1">
        <v>45091</v>
      </c>
      <c r="C1237" t="s">
        <v>1368</v>
      </c>
      <c r="D1237" s="4">
        <v>39883.61</v>
      </c>
    </row>
    <row r="1238" spans="1:4" x14ac:dyDescent="0.25">
      <c r="A1238" t="s">
        <v>51</v>
      </c>
      <c r="B1238" s="1">
        <v>45091</v>
      </c>
      <c r="C1238" t="s">
        <v>1369</v>
      </c>
      <c r="D1238" s="4">
        <v>3888.65</v>
      </c>
    </row>
    <row r="1239" spans="1:4" x14ac:dyDescent="0.25">
      <c r="A1239" t="s">
        <v>51</v>
      </c>
      <c r="B1239" s="1">
        <v>45091</v>
      </c>
      <c r="C1239" t="s">
        <v>1370</v>
      </c>
      <c r="D1239" s="4">
        <v>1853.81</v>
      </c>
    </row>
    <row r="1240" spans="1:4" x14ac:dyDescent="0.25">
      <c r="A1240" t="s">
        <v>51</v>
      </c>
      <c r="B1240" s="1">
        <v>45096</v>
      </c>
      <c r="C1240" t="s">
        <v>1399</v>
      </c>
      <c r="D1240" s="4">
        <v>95630.7</v>
      </c>
    </row>
    <row r="1241" spans="1:4" x14ac:dyDescent="0.25">
      <c r="A1241" t="s">
        <v>51</v>
      </c>
      <c r="B1241" s="1">
        <v>45096</v>
      </c>
      <c r="C1241" t="s">
        <v>1400</v>
      </c>
      <c r="D1241" s="4">
        <v>1953350.37</v>
      </c>
    </row>
    <row r="1242" spans="1:4" x14ac:dyDescent="0.25">
      <c r="A1242" t="s">
        <v>51</v>
      </c>
      <c r="B1242" s="1">
        <v>45096</v>
      </c>
      <c r="C1242" t="s">
        <v>1401</v>
      </c>
      <c r="D1242" s="4">
        <v>123011.64</v>
      </c>
    </row>
    <row r="1243" spans="1:4" x14ac:dyDescent="0.25">
      <c r="A1243" t="s">
        <v>51</v>
      </c>
      <c r="B1243" s="1">
        <v>45097</v>
      </c>
      <c r="C1243" t="s">
        <v>1407</v>
      </c>
      <c r="D1243" s="4">
        <v>1996803.02</v>
      </c>
    </row>
    <row r="1244" spans="1:4" x14ac:dyDescent="0.25">
      <c r="A1244" t="s">
        <v>51</v>
      </c>
      <c r="B1244" s="1">
        <v>45097</v>
      </c>
      <c r="C1244" t="s">
        <v>1407</v>
      </c>
      <c r="D1244" s="4">
        <v>914876.32</v>
      </c>
    </row>
    <row r="1245" spans="1:4" x14ac:dyDescent="0.25">
      <c r="A1245" t="s">
        <v>51</v>
      </c>
      <c r="B1245" s="1">
        <v>45097</v>
      </c>
      <c r="C1245" t="s">
        <v>1416</v>
      </c>
      <c r="D1245" s="4">
        <v>838958.51</v>
      </c>
    </row>
    <row r="1246" spans="1:4" x14ac:dyDescent="0.25">
      <c r="A1246" t="s">
        <v>51</v>
      </c>
      <c r="B1246" s="1">
        <v>45099</v>
      </c>
      <c r="C1246" t="s">
        <v>1456</v>
      </c>
      <c r="D1246" s="4">
        <v>5379.96</v>
      </c>
    </row>
    <row r="1247" spans="1:4" x14ac:dyDescent="0.25">
      <c r="A1247" t="s">
        <v>51</v>
      </c>
      <c r="B1247" s="1">
        <v>45105</v>
      </c>
      <c r="C1247" t="s">
        <v>1485</v>
      </c>
      <c r="D1247" s="4">
        <v>2281140.42</v>
      </c>
    </row>
    <row r="1248" spans="1:4" x14ac:dyDescent="0.25">
      <c r="A1248" t="s">
        <v>51</v>
      </c>
      <c r="B1248" s="1">
        <v>45105</v>
      </c>
      <c r="C1248" t="s">
        <v>1486</v>
      </c>
      <c r="D1248" s="4">
        <v>99066.6</v>
      </c>
    </row>
    <row r="1249" spans="1:4" x14ac:dyDescent="0.25">
      <c r="A1249" t="s">
        <v>51</v>
      </c>
      <c r="B1249" s="1">
        <v>45105</v>
      </c>
      <c r="C1249" t="s">
        <v>1489</v>
      </c>
      <c r="D1249" s="4">
        <v>54801.72</v>
      </c>
    </row>
    <row r="1250" spans="1:4" x14ac:dyDescent="0.25">
      <c r="A1250" t="s">
        <v>51</v>
      </c>
      <c r="B1250" s="1">
        <v>45105</v>
      </c>
      <c r="C1250" t="s">
        <v>1497</v>
      </c>
      <c r="D1250" s="4">
        <v>2236479.52</v>
      </c>
    </row>
    <row r="1251" spans="1:4" x14ac:dyDescent="0.25">
      <c r="A1251" t="s">
        <v>51</v>
      </c>
      <c r="B1251" s="1">
        <v>45105</v>
      </c>
      <c r="C1251" t="s">
        <v>1498</v>
      </c>
      <c r="D1251" s="4">
        <v>852653.27</v>
      </c>
    </row>
    <row r="1252" spans="1:4" x14ac:dyDescent="0.25">
      <c r="A1252" t="s">
        <v>51</v>
      </c>
      <c r="B1252" s="1">
        <v>45105</v>
      </c>
      <c r="C1252" t="s">
        <v>1499</v>
      </c>
      <c r="D1252" s="4">
        <v>54801.72</v>
      </c>
    </row>
    <row r="1253" spans="1:4" x14ac:dyDescent="0.25">
      <c r="A1253" t="s">
        <v>51</v>
      </c>
      <c r="B1253" s="1">
        <v>45107</v>
      </c>
      <c r="C1253" t="s">
        <v>1504</v>
      </c>
      <c r="D1253" s="4">
        <v>188359.41</v>
      </c>
    </row>
    <row r="1254" spans="1:4" x14ac:dyDescent="0.25">
      <c r="A1254" t="s">
        <v>51</v>
      </c>
      <c r="B1254" s="1">
        <v>45114</v>
      </c>
      <c r="C1254" t="s">
        <v>1544</v>
      </c>
      <c r="D1254" s="3">
        <v>1569.77</v>
      </c>
    </row>
    <row r="1255" spans="1:4" x14ac:dyDescent="0.25">
      <c r="A1255" t="s">
        <v>51</v>
      </c>
      <c r="B1255" s="1">
        <v>45114</v>
      </c>
      <c r="C1255" t="s">
        <v>1545</v>
      </c>
      <c r="D1255" s="3">
        <v>42289.55</v>
      </c>
    </row>
    <row r="1256" spans="1:4" x14ac:dyDescent="0.25">
      <c r="A1256" t="s">
        <v>51</v>
      </c>
      <c r="B1256" s="1">
        <v>45114</v>
      </c>
      <c r="C1256" t="s">
        <v>1548</v>
      </c>
      <c r="D1256" s="3">
        <v>1569.77</v>
      </c>
    </row>
    <row r="1257" spans="1:4" x14ac:dyDescent="0.25">
      <c r="A1257" t="s">
        <v>51</v>
      </c>
      <c r="B1257" s="1">
        <v>45114</v>
      </c>
      <c r="C1257" t="s">
        <v>1549</v>
      </c>
      <c r="D1257" s="3">
        <v>5721.62</v>
      </c>
    </row>
    <row r="1258" spans="1:4" x14ac:dyDescent="0.25">
      <c r="A1258" t="s">
        <v>51</v>
      </c>
      <c r="B1258" s="1">
        <v>45117</v>
      </c>
      <c r="C1258" t="s">
        <v>1550</v>
      </c>
      <c r="D1258" s="3">
        <v>12737.54</v>
      </c>
    </row>
    <row r="1259" spans="1:4" x14ac:dyDescent="0.25">
      <c r="A1259" t="s">
        <v>51</v>
      </c>
      <c r="B1259" s="1">
        <v>45117</v>
      </c>
      <c r="C1259" t="s">
        <v>1551</v>
      </c>
      <c r="D1259" s="3">
        <v>783966.36</v>
      </c>
    </row>
    <row r="1260" spans="1:4" x14ac:dyDescent="0.25">
      <c r="A1260" t="s">
        <v>51</v>
      </c>
      <c r="B1260" s="1">
        <v>45117</v>
      </c>
      <c r="C1260" t="s">
        <v>1552</v>
      </c>
      <c r="D1260" s="3">
        <v>903676.44</v>
      </c>
    </row>
    <row r="1261" spans="1:4" x14ac:dyDescent="0.25">
      <c r="A1261" t="s">
        <v>51</v>
      </c>
      <c r="B1261" s="1">
        <v>45117</v>
      </c>
      <c r="C1261" t="s">
        <v>1553</v>
      </c>
      <c r="D1261" s="3">
        <v>2051426.49</v>
      </c>
    </row>
    <row r="1262" spans="1:4" x14ac:dyDescent="0.25">
      <c r="A1262" t="s">
        <v>51</v>
      </c>
      <c r="B1262" s="1">
        <v>45117</v>
      </c>
      <c r="C1262" t="s">
        <v>1554</v>
      </c>
      <c r="D1262" s="3">
        <v>437533.51</v>
      </c>
    </row>
    <row r="1263" spans="1:4" x14ac:dyDescent="0.25">
      <c r="A1263" t="s">
        <v>51</v>
      </c>
      <c r="B1263" s="1">
        <v>45117</v>
      </c>
      <c r="C1263" t="s">
        <v>1561</v>
      </c>
      <c r="D1263" s="3">
        <v>2083525.42</v>
      </c>
    </row>
    <row r="1264" spans="1:4" x14ac:dyDescent="0.25">
      <c r="A1264" t="s">
        <v>51</v>
      </c>
      <c r="B1264" s="1">
        <v>45117</v>
      </c>
      <c r="C1264" t="s">
        <v>1562</v>
      </c>
      <c r="D1264" s="3">
        <v>802884.33</v>
      </c>
    </row>
    <row r="1265" spans="1:4" x14ac:dyDescent="0.25">
      <c r="A1265" t="s">
        <v>51</v>
      </c>
      <c r="B1265" s="1">
        <v>45117</v>
      </c>
      <c r="C1265" t="s">
        <v>1563</v>
      </c>
      <c r="D1265" s="3">
        <v>970394.77</v>
      </c>
    </row>
    <row r="1266" spans="1:4" x14ac:dyDescent="0.25">
      <c r="A1266" t="s">
        <v>51</v>
      </c>
      <c r="B1266" s="1">
        <v>45117</v>
      </c>
      <c r="C1266" t="s">
        <v>1564</v>
      </c>
      <c r="D1266" s="3">
        <v>12737.54</v>
      </c>
    </row>
    <row r="1267" spans="1:4" x14ac:dyDescent="0.25">
      <c r="A1267" t="s">
        <v>51</v>
      </c>
      <c r="B1267" s="1">
        <v>45117</v>
      </c>
      <c r="C1267" t="s">
        <v>1565</v>
      </c>
      <c r="D1267" s="3">
        <v>502353.7</v>
      </c>
    </row>
    <row r="1268" spans="1:4" x14ac:dyDescent="0.25">
      <c r="A1268" t="s">
        <v>51</v>
      </c>
      <c r="B1268" s="1">
        <v>45119</v>
      </c>
      <c r="C1268" t="s">
        <v>1578</v>
      </c>
      <c r="D1268" s="3">
        <v>35251.800000000003</v>
      </c>
    </row>
    <row r="1269" spans="1:4" x14ac:dyDescent="0.25">
      <c r="A1269" t="s">
        <v>51</v>
      </c>
      <c r="B1269" s="1">
        <v>45127</v>
      </c>
      <c r="C1269" t="s">
        <v>1620</v>
      </c>
      <c r="D1269" s="3">
        <v>2039321.68</v>
      </c>
    </row>
    <row r="1270" spans="1:4" x14ac:dyDescent="0.25">
      <c r="A1270" t="s">
        <v>51</v>
      </c>
      <c r="B1270" s="1">
        <v>45127</v>
      </c>
      <c r="C1270" t="s">
        <v>1621</v>
      </c>
      <c r="D1270" s="3">
        <v>942471.83</v>
      </c>
    </row>
    <row r="1271" spans="1:4" x14ac:dyDescent="0.25">
      <c r="A1271" t="s">
        <v>51</v>
      </c>
      <c r="B1271" s="1">
        <v>45127</v>
      </c>
      <c r="C1271" t="s">
        <v>1626</v>
      </c>
      <c r="D1271" s="3">
        <v>2002604.33</v>
      </c>
    </row>
    <row r="1272" spans="1:4" x14ac:dyDescent="0.25">
      <c r="A1272" t="s">
        <v>51</v>
      </c>
      <c r="B1272" s="1">
        <v>45127</v>
      </c>
      <c r="C1272" t="s">
        <v>1627</v>
      </c>
      <c r="D1272" s="3">
        <v>875579.84</v>
      </c>
    </row>
    <row r="1273" spans="1:4" x14ac:dyDescent="0.25">
      <c r="A1273" t="s">
        <v>51</v>
      </c>
      <c r="B1273" s="1">
        <v>45132</v>
      </c>
      <c r="C1273" t="s">
        <v>1635</v>
      </c>
      <c r="D1273" s="3">
        <v>5211.3900000000003</v>
      </c>
    </row>
    <row r="1274" spans="1:4" x14ac:dyDescent="0.25">
      <c r="A1274" t="s">
        <v>51</v>
      </c>
      <c r="B1274" s="1">
        <v>45135</v>
      </c>
      <c r="C1274" t="s">
        <v>1641</v>
      </c>
      <c r="D1274" s="3">
        <v>2153110.84</v>
      </c>
    </row>
    <row r="1275" spans="1:4" x14ac:dyDescent="0.25">
      <c r="A1275" t="s">
        <v>51</v>
      </c>
      <c r="B1275" s="1">
        <v>45135</v>
      </c>
      <c r="C1275" t="s">
        <v>1642</v>
      </c>
      <c r="D1275" s="3">
        <v>936524.93</v>
      </c>
    </row>
    <row r="1276" spans="1:4" x14ac:dyDescent="0.25">
      <c r="A1276" t="s">
        <v>51</v>
      </c>
      <c r="B1276" s="1">
        <v>45135</v>
      </c>
      <c r="C1276" t="s">
        <v>1648</v>
      </c>
      <c r="D1276" s="3">
        <v>2112455.84</v>
      </c>
    </row>
    <row r="1277" spans="1:4" x14ac:dyDescent="0.25">
      <c r="A1277" t="s">
        <v>51</v>
      </c>
      <c r="B1277" s="1">
        <v>45135</v>
      </c>
      <c r="C1277" t="s">
        <v>1649</v>
      </c>
      <c r="D1277" s="3">
        <v>869806.63</v>
      </c>
    </row>
    <row r="1278" spans="1:4" x14ac:dyDescent="0.25">
      <c r="A1278" t="s">
        <v>51</v>
      </c>
      <c r="B1278" s="1">
        <v>45138</v>
      </c>
      <c r="C1278" t="s">
        <v>1658</v>
      </c>
      <c r="D1278" s="3">
        <v>5350000</v>
      </c>
    </row>
    <row r="1279" spans="1:4" x14ac:dyDescent="0.25">
      <c r="A1279" t="s">
        <v>51</v>
      </c>
      <c r="B1279" s="1">
        <v>45138</v>
      </c>
      <c r="C1279" t="s">
        <v>1659</v>
      </c>
      <c r="D1279" s="3">
        <v>1218059.6200000001</v>
      </c>
    </row>
    <row r="1280" spans="1:4" x14ac:dyDescent="0.25">
      <c r="A1280" t="s">
        <v>51</v>
      </c>
      <c r="B1280" s="1">
        <v>45138</v>
      </c>
      <c r="C1280" t="s">
        <v>1664</v>
      </c>
      <c r="D1280" s="3">
        <v>1119675.26</v>
      </c>
    </row>
    <row r="1281" spans="1:4" x14ac:dyDescent="0.25">
      <c r="A1281" t="s">
        <v>51</v>
      </c>
      <c r="B1281" s="1">
        <v>45138</v>
      </c>
      <c r="C1281" t="s">
        <v>1665</v>
      </c>
      <c r="D1281" s="3">
        <v>5175500</v>
      </c>
    </row>
    <row r="1282" spans="1:4" x14ac:dyDescent="0.25">
      <c r="A1282" t="s">
        <v>51</v>
      </c>
      <c r="B1282" s="1">
        <v>45140</v>
      </c>
      <c r="C1282" t="s">
        <v>1673</v>
      </c>
      <c r="D1282" s="3">
        <v>185587.08</v>
      </c>
    </row>
    <row r="1283" spans="1:4" x14ac:dyDescent="0.25">
      <c r="A1283" t="s">
        <v>51</v>
      </c>
      <c r="B1283" s="1">
        <v>45148</v>
      </c>
      <c r="C1283" t="s">
        <v>1721</v>
      </c>
      <c r="D1283" s="3">
        <v>720338.06</v>
      </c>
    </row>
    <row r="1284" spans="1:4" x14ac:dyDescent="0.25">
      <c r="A1284" t="s">
        <v>51</v>
      </c>
      <c r="B1284" s="1">
        <v>45148</v>
      </c>
      <c r="C1284" t="s">
        <v>1723</v>
      </c>
      <c r="D1284" s="3">
        <v>28588.55</v>
      </c>
    </row>
    <row r="1285" spans="1:4" x14ac:dyDescent="0.25">
      <c r="A1285" t="s">
        <v>51</v>
      </c>
      <c r="B1285" s="1">
        <v>45148</v>
      </c>
      <c r="C1285" t="s">
        <v>1724</v>
      </c>
      <c r="D1285" s="3">
        <v>913745.17</v>
      </c>
    </row>
    <row r="1286" spans="1:4" x14ac:dyDescent="0.25">
      <c r="A1286" t="s">
        <v>51</v>
      </c>
      <c r="B1286" s="1">
        <v>45148</v>
      </c>
      <c r="C1286" t="s">
        <v>1725</v>
      </c>
      <c r="D1286" s="3">
        <v>1959508.06</v>
      </c>
    </row>
    <row r="1287" spans="1:4" x14ac:dyDescent="0.25">
      <c r="A1287" t="s">
        <v>51</v>
      </c>
      <c r="B1287" s="1">
        <v>45148</v>
      </c>
      <c r="C1287" t="s">
        <v>1726</v>
      </c>
      <c r="D1287" s="3">
        <v>441878.01</v>
      </c>
    </row>
    <row r="1288" spans="1:4" x14ac:dyDescent="0.25">
      <c r="A1288" t="s">
        <v>51</v>
      </c>
      <c r="B1288" s="1">
        <v>45148</v>
      </c>
      <c r="C1288" t="s">
        <v>1731</v>
      </c>
      <c r="D1288" s="3">
        <v>750797.56</v>
      </c>
    </row>
    <row r="1289" spans="1:4" x14ac:dyDescent="0.25">
      <c r="A1289" t="s">
        <v>51</v>
      </c>
      <c r="B1289" s="1">
        <v>45148</v>
      </c>
      <c r="C1289" t="s">
        <v>1732</v>
      </c>
      <c r="D1289" s="3">
        <v>982521.72</v>
      </c>
    </row>
    <row r="1290" spans="1:4" x14ac:dyDescent="0.25">
      <c r="A1290" t="s">
        <v>51</v>
      </c>
      <c r="B1290" s="1">
        <v>45148</v>
      </c>
      <c r="C1290" t="s">
        <v>1733</v>
      </c>
      <c r="D1290" s="3">
        <v>28588.55</v>
      </c>
    </row>
    <row r="1291" spans="1:4" x14ac:dyDescent="0.25">
      <c r="A1291" t="s">
        <v>51</v>
      </c>
      <c r="B1291" s="1">
        <v>45148</v>
      </c>
      <c r="C1291" t="s">
        <v>1734</v>
      </c>
      <c r="D1291" s="3">
        <v>508369.22</v>
      </c>
    </row>
    <row r="1292" spans="1:4" x14ac:dyDescent="0.25">
      <c r="A1292" t="s">
        <v>51</v>
      </c>
      <c r="B1292" s="1">
        <v>45152</v>
      </c>
      <c r="C1292" t="s">
        <v>1758</v>
      </c>
      <c r="D1292" s="3">
        <v>32130.92</v>
      </c>
    </row>
    <row r="1293" spans="1:4" x14ac:dyDescent="0.25">
      <c r="A1293" t="s">
        <v>51</v>
      </c>
      <c r="B1293" s="1">
        <v>45153</v>
      </c>
      <c r="C1293" t="s">
        <v>1767</v>
      </c>
      <c r="D1293" s="3">
        <v>18000</v>
      </c>
    </row>
    <row r="1294" spans="1:4" x14ac:dyDescent="0.25">
      <c r="A1294" t="s">
        <v>51</v>
      </c>
      <c r="B1294" s="1">
        <v>45153</v>
      </c>
      <c r="C1294" t="s">
        <v>1776</v>
      </c>
      <c r="D1294" s="3">
        <v>18000</v>
      </c>
    </row>
    <row r="1295" spans="1:4" x14ac:dyDescent="0.25">
      <c r="A1295" t="s">
        <v>51</v>
      </c>
      <c r="B1295" s="1">
        <v>45156</v>
      </c>
      <c r="C1295" t="s">
        <v>1796</v>
      </c>
      <c r="D1295" s="3">
        <v>42229.96</v>
      </c>
    </row>
    <row r="1296" spans="1:4" x14ac:dyDescent="0.25">
      <c r="A1296" t="s">
        <v>51</v>
      </c>
      <c r="B1296" s="1">
        <v>45156</v>
      </c>
      <c r="C1296" t="s">
        <v>1797</v>
      </c>
      <c r="D1296" s="3">
        <v>2364.21</v>
      </c>
    </row>
    <row r="1297" spans="1:4" x14ac:dyDescent="0.25">
      <c r="A1297" t="s">
        <v>51</v>
      </c>
      <c r="B1297" s="1">
        <v>45156</v>
      </c>
      <c r="C1297" t="s">
        <v>1798</v>
      </c>
      <c r="D1297" s="3">
        <v>1877146.23</v>
      </c>
    </row>
    <row r="1298" spans="1:4" x14ac:dyDescent="0.25">
      <c r="A1298" t="s">
        <v>51</v>
      </c>
      <c r="B1298" s="1">
        <v>45156</v>
      </c>
      <c r="C1298" t="s">
        <v>1799</v>
      </c>
      <c r="D1298" s="3">
        <v>959673.63</v>
      </c>
    </row>
    <row r="1299" spans="1:4" x14ac:dyDescent="0.25">
      <c r="A1299" t="s">
        <v>51</v>
      </c>
      <c r="B1299" s="1">
        <v>45156</v>
      </c>
      <c r="C1299" t="s">
        <v>1803</v>
      </c>
      <c r="D1299" s="3">
        <v>149000</v>
      </c>
    </row>
    <row r="1300" spans="1:4" x14ac:dyDescent="0.25">
      <c r="A1300" t="s">
        <v>51</v>
      </c>
      <c r="B1300" s="1">
        <v>45156</v>
      </c>
      <c r="C1300" t="s">
        <v>1805</v>
      </c>
      <c r="D1300" s="3">
        <v>50331.07</v>
      </c>
    </row>
    <row r="1301" spans="1:4" x14ac:dyDescent="0.25">
      <c r="A1301" t="s">
        <v>51</v>
      </c>
      <c r="B1301" s="1">
        <v>45156</v>
      </c>
      <c r="C1301" t="s">
        <v>1809</v>
      </c>
      <c r="D1301" s="3">
        <v>45331.07</v>
      </c>
    </row>
    <row r="1302" spans="1:4" x14ac:dyDescent="0.25">
      <c r="A1302" t="s">
        <v>51</v>
      </c>
      <c r="B1302" s="1">
        <v>45156</v>
      </c>
      <c r="C1302" t="s">
        <v>1810</v>
      </c>
      <c r="D1302" s="3">
        <v>149000</v>
      </c>
    </row>
    <row r="1303" spans="1:4" x14ac:dyDescent="0.25">
      <c r="A1303" t="s">
        <v>51</v>
      </c>
      <c r="B1303" s="1">
        <v>45156</v>
      </c>
      <c r="C1303" t="s">
        <v>1813</v>
      </c>
      <c r="D1303" s="3">
        <v>2364.21</v>
      </c>
    </row>
    <row r="1304" spans="1:4" x14ac:dyDescent="0.25">
      <c r="A1304" t="s">
        <v>51</v>
      </c>
      <c r="B1304" s="1">
        <v>45156</v>
      </c>
      <c r="C1304" t="s">
        <v>1814</v>
      </c>
      <c r="D1304" s="3">
        <v>6042.32</v>
      </c>
    </row>
    <row r="1305" spans="1:4" x14ac:dyDescent="0.25">
      <c r="A1305" t="s">
        <v>51</v>
      </c>
      <c r="B1305" s="1">
        <v>45156</v>
      </c>
      <c r="C1305" t="s">
        <v>1815</v>
      </c>
      <c r="D1305" s="3">
        <v>891070.79</v>
      </c>
    </row>
    <row r="1306" spans="1:4" x14ac:dyDescent="0.25">
      <c r="A1306" t="s">
        <v>51</v>
      </c>
      <c r="B1306" s="1">
        <v>45156</v>
      </c>
      <c r="C1306" t="s">
        <v>1816</v>
      </c>
      <c r="D1306" s="3">
        <v>1849892.08</v>
      </c>
    </row>
    <row r="1307" spans="1:4" x14ac:dyDescent="0.25">
      <c r="A1307" t="s">
        <v>51</v>
      </c>
      <c r="B1307" s="1">
        <v>45160</v>
      </c>
      <c r="C1307" t="s">
        <v>1851</v>
      </c>
      <c r="D1307" s="3">
        <v>1196.1500000000001</v>
      </c>
    </row>
    <row r="1308" spans="1:4" x14ac:dyDescent="0.25">
      <c r="A1308" t="s">
        <v>51</v>
      </c>
      <c r="B1308" s="1">
        <v>45167</v>
      </c>
      <c r="C1308" t="s">
        <v>1937</v>
      </c>
      <c r="D1308" s="3">
        <v>2234876.38</v>
      </c>
    </row>
    <row r="1309" spans="1:4" x14ac:dyDescent="0.25">
      <c r="A1309" t="s">
        <v>51</v>
      </c>
      <c r="B1309" s="1">
        <v>45167</v>
      </c>
      <c r="C1309" t="s">
        <v>1938</v>
      </c>
      <c r="D1309" s="3">
        <v>881214.53</v>
      </c>
    </row>
    <row r="1310" spans="1:4" x14ac:dyDescent="0.25">
      <c r="A1310" t="s">
        <v>51</v>
      </c>
      <c r="B1310" s="1">
        <v>45170</v>
      </c>
      <c r="C1310" t="s">
        <v>1972</v>
      </c>
      <c r="D1310" s="3">
        <v>178248.76</v>
      </c>
    </row>
    <row r="1311" spans="1:4" x14ac:dyDescent="0.25">
      <c r="A1311" t="s">
        <v>51</v>
      </c>
      <c r="B1311" s="1">
        <v>45177</v>
      </c>
      <c r="C1311" t="s">
        <v>2008</v>
      </c>
      <c r="D1311" s="3">
        <v>481335.35</v>
      </c>
    </row>
    <row r="1312" spans="1:4" x14ac:dyDescent="0.25">
      <c r="A1312" t="s">
        <v>51</v>
      </c>
      <c r="B1312" s="1">
        <v>45177</v>
      </c>
      <c r="C1312" t="s">
        <v>2010</v>
      </c>
      <c r="D1312" s="3">
        <v>1742017.76</v>
      </c>
    </row>
    <row r="1313" spans="1:4" x14ac:dyDescent="0.25">
      <c r="A1313" t="s">
        <v>51</v>
      </c>
      <c r="B1313" s="1">
        <v>45177</v>
      </c>
      <c r="C1313" t="s">
        <v>2011</v>
      </c>
      <c r="D1313" s="3">
        <v>893803.87</v>
      </c>
    </row>
    <row r="1314" spans="1:4" x14ac:dyDescent="0.25">
      <c r="A1314" t="s">
        <v>51</v>
      </c>
      <c r="B1314" s="1">
        <v>45177</v>
      </c>
      <c r="C1314" t="s">
        <v>2012</v>
      </c>
      <c r="D1314" s="3">
        <v>52307.68</v>
      </c>
    </row>
    <row r="1315" spans="1:4" x14ac:dyDescent="0.25">
      <c r="A1315" t="s">
        <v>51</v>
      </c>
      <c r="B1315" s="1">
        <v>45177</v>
      </c>
      <c r="C1315" t="s">
        <v>2013</v>
      </c>
      <c r="D1315" s="3">
        <v>435242.22</v>
      </c>
    </row>
    <row r="1316" spans="1:4" x14ac:dyDescent="0.25">
      <c r="A1316" t="s">
        <v>51</v>
      </c>
      <c r="B1316" s="1">
        <v>45177</v>
      </c>
      <c r="C1316" t="s">
        <v>2021</v>
      </c>
      <c r="D1316" s="3">
        <v>1801476.4</v>
      </c>
    </row>
    <row r="1317" spans="1:4" x14ac:dyDescent="0.25">
      <c r="A1317" t="s">
        <v>51</v>
      </c>
      <c r="B1317" s="1">
        <v>45177</v>
      </c>
      <c r="C1317" t="s">
        <v>2022</v>
      </c>
      <c r="D1317" s="3">
        <v>954352.25</v>
      </c>
    </row>
    <row r="1318" spans="1:4" x14ac:dyDescent="0.25">
      <c r="A1318" t="s">
        <v>51</v>
      </c>
      <c r="B1318" s="1">
        <v>45177</v>
      </c>
      <c r="C1318" t="s">
        <v>2023</v>
      </c>
      <c r="D1318" s="3">
        <v>481335.35</v>
      </c>
    </row>
    <row r="1319" spans="1:4" x14ac:dyDescent="0.25">
      <c r="A1319" t="s">
        <v>51</v>
      </c>
      <c r="B1319" s="1">
        <v>45177</v>
      </c>
      <c r="C1319" t="s">
        <v>2024</v>
      </c>
      <c r="D1319" s="3">
        <v>52307.68</v>
      </c>
    </row>
    <row r="1320" spans="1:4" x14ac:dyDescent="0.25">
      <c r="A1320" t="s">
        <v>51</v>
      </c>
      <c r="B1320" s="1">
        <v>45177</v>
      </c>
      <c r="C1320" t="s">
        <v>2028</v>
      </c>
      <c r="D1320" s="3">
        <v>505787.76</v>
      </c>
    </row>
    <row r="1321" spans="1:4" x14ac:dyDescent="0.25">
      <c r="A1321" t="s">
        <v>51</v>
      </c>
      <c r="B1321" s="1">
        <v>45181</v>
      </c>
      <c r="C1321" t="s">
        <v>2035</v>
      </c>
      <c r="D1321" s="3">
        <v>9744.4699999999993</v>
      </c>
    </row>
    <row r="1322" spans="1:4" x14ac:dyDescent="0.25">
      <c r="A1322" t="s">
        <v>51</v>
      </c>
      <c r="B1322" s="1">
        <v>45189</v>
      </c>
      <c r="C1322" t="s">
        <v>2087</v>
      </c>
      <c r="D1322" s="3">
        <v>1898997.68</v>
      </c>
    </row>
    <row r="1323" spans="1:4" x14ac:dyDescent="0.25">
      <c r="A1323" t="s">
        <v>51</v>
      </c>
      <c r="B1323" s="1">
        <v>45189</v>
      </c>
      <c r="C1323" t="s">
        <v>2088</v>
      </c>
      <c r="D1323" s="3">
        <v>870400.72</v>
      </c>
    </row>
    <row r="1324" spans="1:4" x14ac:dyDescent="0.25">
      <c r="A1324" t="s">
        <v>51</v>
      </c>
      <c r="B1324" s="1">
        <v>45189</v>
      </c>
      <c r="C1324" t="s">
        <v>2091</v>
      </c>
      <c r="D1324" s="3">
        <v>1954507.37</v>
      </c>
    </row>
    <row r="1325" spans="1:4" x14ac:dyDescent="0.25">
      <c r="A1325" t="s">
        <v>51</v>
      </c>
      <c r="B1325" s="1">
        <v>45189</v>
      </c>
      <c r="C1325" t="s">
        <v>2092</v>
      </c>
      <c r="D1325" s="3">
        <v>926109.48</v>
      </c>
    </row>
    <row r="1326" spans="1:4" x14ac:dyDescent="0.25">
      <c r="A1326" t="s">
        <v>51</v>
      </c>
      <c r="B1326" s="1">
        <v>45189</v>
      </c>
      <c r="C1326" t="s">
        <v>2093</v>
      </c>
      <c r="D1326" s="3">
        <v>48389.97</v>
      </c>
    </row>
    <row r="1327" spans="1:4" x14ac:dyDescent="0.25">
      <c r="A1327" t="s">
        <v>51</v>
      </c>
      <c r="B1327" s="1">
        <v>45189</v>
      </c>
      <c r="C1327" t="s">
        <v>2094</v>
      </c>
      <c r="D1327" s="3">
        <v>1782.56</v>
      </c>
    </row>
    <row r="1328" spans="1:4" x14ac:dyDescent="0.25">
      <c r="A1328" t="s">
        <v>51</v>
      </c>
      <c r="B1328" s="1">
        <v>45191</v>
      </c>
      <c r="C1328" t="s">
        <v>2113</v>
      </c>
      <c r="D1328" s="3">
        <v>2893.11</v>
      </c>
    </row>
    <row r="1329" spans="1:4" x14ac:dyDescent="0.25">
      <c r="A1329" t="s">
        <v>51</v>
      </c>
      <c r="B1329" s="1">
        <v>45197</v>
      </c>
      <c r="C1329" t="s">
        <v>2139</v>
      </c>
      <c r="D1329" s="3">
        <v>2306862.06</v>
      </c>
    </row>
    <row r="1330" spans="1:4" x14ac:dyDescent="0.25">
      <c r="A1330" t="s">
        <v>51</v>
      </c>
      <c r="B1330" s="1">
        <v>45197</v>
      </c>
      <c r="C1330" t="s">
        <v>2140</v>
      </c>
      <c r="D1330" s="3">
        <v>943906.28</v>
      </c>
    </row>
    <row r="1331" spans="1:4" x14ac:dyDescent="0.25">
      <c r="A1331" t="s">
        <v>51</v>
      </c>
      <c r="B1331" s="1">
        <v>45197</v>
      </c>
      <c r="C1331" t="s">
        <v>2146</v>
      </c>
      <c r="D1331" s="3">
        <v>888215.15</v>
      </c>
    </row>
    <row r="1332" spans="1:4" x14ac:dyDescent="0.25">
      <c r="A1332" t="s">
        <v>51</v>
      </c>
      <c r="B1332" s="1">
        <v>45197</v>
      </c>
      <c r="C1332" t="s">
        <v>2148</v>
      </c>
      <c r="D1332" s="3">
        <v>2251469.7599999998</v>
      </c>
    </row>
    <row r="1333" spans="1:4" x14ac:dyDescent="0.25">
      <c r="A1333" t="s">
        <v>51</v>
      </c>
      <c r="B1333" s="1">
        <v>45197</v>
      </c>
      <c r="C1333" t="s">
        <v>2152</v>
      </c>
      <c r="D1333" s="3">
        <v>1782.56</v>
      </c>
    </row>
    <row r="1334" spans="1:4" x14ac:dyDescent="0.25">
      <c r="A1334" t="s">
        <v>51</v>
      </c>
      <c r="B1334" s="1">
        <v>45197</v>
      </c>
      <c r="C1334" t="s">
        <v>2153</v>
      </c>
      <c r="D1334" s="3">
        <v>7878.4</v>
      </c>
    </row>
    <row r="1335" spans="1:4" x14ac:dyDescent="0.25">
      <c r="A1335" t="s">
        <v>51</v>
      </c>
      <c r="B1335" s="1">
        <v>45202</v>
      </c>
      <c r="C1335" t="s">
        <v>2222</v>
      </c>
      <c r="D1335" s="3">
        <v>181193.66</v>
      </c>
    </row>
    <row r="1336" spans="1:4" x14ac:dyDescent="0.25">
      <c r="A1336" t="s">
        <v>51</v>
      </c>
      <c r="B1336" s="1">
        <v>45209</v>
      </c>
      <c r="C1336" t="s">
        <v>2255</v>
      </c>
      <c r="D1336" s="3">
        <v>427495.43</v>
      </c>
    </row>
    <row r="1337" spans="1:4" x14ac:dyDescent="0.25">
      <c r="A1337" t="s">
        <v>51</v>
      </c>
      <c r="B1337" s="1">
        <v>45209</v>
      </c>
      <c r="C1337" t="s">
        <v>2256</v>
      </c>
      <c r="D1337" s="3">
        <v>1974997.27</v>
      </c>
    </row>
    <row r="1338" spans="1:4" x14ac:dyDescent="0.25">
      <c r="A1338" t="s">
        <v>51</v>
      </c>
      <c r="B1338" s="1">
        <v>45209</v>
      </c>
      <c r="C1338" t="s">
        <v>2257</v>
      </c>
      <c r="D1338" s="3">
        <v>912266.11</v>
      </c>
    </row>
    <row r="1339" spans="1:4" x14ac:dyDescent="0.25">
      <c r="A1339" t="s">
        <v>51</v>
      </c>
      <c r="B1339" s="1">
        <v>45212</v>
      </c>
      <c r="C1339" t="s">
        <v>2273</v>
      </c>
      <c r="D1339" s="3">
        <v>24251.279999999999</v>
      </c>
    </row>
    <row r="1340" spans="1:4" x14ac:dyDescent="0.25">
      <c r="A1340" t="s">
        <v>51</v>
      </c>
      <c r="B1340" s="1">
        <v>45219</v>
      </c>
      <c r="C1340" t="s">
        <v>2309</v>
      </c>
      <c r="D1340" s="3">
        <v>897029.54</v>
      </c>
    </row>
    <row r="1341" spans="1:4" x14ac:dyDescent="0.25">
      <c r="A1341" t="s">
        <v>51</v>
      </c>
      <c r="B1341" s="1">
        <v>45219</v>
      </c>
      <c r="C1341" t="s">
        <v>2310</v>
      </c>
      <c r="D1341" s="3">
        <v>2166898.64</v>
      </c>
    </row>
    <row r="1342" spans="1:4" x14ac:dyDescent="0.25">
      <c r="A1342" t="s">
        <v>51</v>
      </c>
      <c r="B1342" s="1">
        <v>45224</v>
      </c>
      <c r="C1342" t="s">
        <v>2313</v>
      </c>
      <c r="D1342" s="3">
        <v>3788.98</v>
      </c>
    </row>
    <row r="1343" spans="1:4" x14ac:dyDescent="0.25">
      <c r="A1343" t="s">
        <v>51</v>
      </c>
      <c r="B1343" s="1">
        <v>45224</v>
      </c>
      <c r="C1343" t="s">
        <v>2314</v>
      </c>
      <c r="D1343" s="3">
        <v>50284.27</v>
      </c>
    </row>
    <row r="1344" spans="1:4" x14ac:dyDescent="0.25">
      <c r="A1344" t="s">
        <v>51</v>
      </c>
      <c r="B1344" s="1">
        <v>45226</v>
      </c>
      <c r="C1344" t="s">
        <v>2326</v>
      </c>
      <c r="D1344" s="3">
        <v>2131590.19</v>
      </c>
    </row>
    <row r="1345" spans="1:4" x14ac:dyDescent="0.25">
      <c r="A1345" t="s">
        <v>51</v>
      </c>
      <c r="B1345" s="1">
        <v>45226</v>
      </c>
      <c r="C1345" t="s">
        <v>2327</v>
      </c>
      <c r="D1345" s="3">
        <v>895928.18</v>
      </c>
    </row>
    <row r="1346" spans="1:4" x14ac:dyDescent="0.25">
      <c r="A1346" t="s">
        <v>51</v>
      </c>
      <c r="B1346" s="1">
        <v>45230</v>
      </c>
      <c r="C1346" t="s">
        <v>2337</v>
      </c>
      <c r="D1346" s="3">
        <v>6028.99</v>
      </c>
    </row>
    <row r="1347" spans="1:4" x14ac:dyDescent="0.25">
      <c r="A1347" t="s">
        <v>51</v>
      </c>
      <c r="B1347" s="1">
        <v>45230</v>
      </c>
      <c r="C1347" t="s">
        <v>2338</v>
      </c>
      <c r="D1347" s="3">
        <v>4274.78</v>
      </c>
    </row>
    <row r="1348" spans="1:4" x14ac:dyDescent="0.25">
      <c r="A1348" t="s">
        <v>51</v>
      </c>
      <c r="B1348" s="1">
        <v>45230</v>
      </c>
      <c r="C1348" t="s">
        <v>2348</v>
      </c>
      <c r="D1348" s="3">
        <v>44548.31</v>
      </c>
    </row>
    <row r="1349" spans="1:4" x14ac:dyDescent="0.25">
      <c r="A1349" t="s">
        <v>51</v>
      </c>
      <c r="B1349" s="1">
        <v>45230</v>
      </c>
      <c r="C1349" t="s">
        <v>2349</v>
      </c>
      <c r="D1349" s="3">
        <v>4274.78</v>
      </c>
    </row>
    <row r="1350" spans="1:4" x14ac:dyDescent="0.25">
      <c r="A1350" t="s">
        <v>51</v>
      </c>
      <c r="B1350" s="1">
        <v>45231</v>
      </c>
      <c r="C1350" t="s">
        <v>2361</v>
      </c>
      <c r="D1350" s="3">
        <v>173043.03</v>
      </c>
    </row>
    <row r="1351" spans="1:4" x14ac:dyDescent="0.25">
      <c r="A1351" t="s">
        <v>51</v>
      </c>
      <c r="B1351" s="1">
        <v>45240</v>
      </c>
      <c r="C1351" t="s">
        <v>2401</v>
      </c>
      <c r="D1351" s="3">
        <v>453307.58</v>
      </c>
    </row>
    <row r="1352" spans="1:4" x14ac:dyDescent="0.25">
      <c r="A1352" t="s">
        <v>51</v>
      </c>
      <c r="B1352" s="1">
        <v>45240</v>
      </c>
      <c r="C1352" t="s">
        <v>2402</v>
      </c>
      <c r="D1352" s="3">
        <v>939300.44</v>
      </c>
    </row>
    <row r="1353" spans="1:4" x14ac:dyDescent="0.25">
      <c r="A1353" t="s">
        <v>51</v>
      </c>
      <c r="B1353" s="1">
        <v>45240</v>
      </c>
      <c r="C1353" t="s">
        <v>2403</v>
      </c>
      <c r="D1353" s="3">
        <v>1927970.74</v>
      </c>
    </row>
    <row r="1354" spans="1:4" x14ac:dyDescent="0.25">
      <c r="A1354" t="s">
        <v>51</v>
      </c>
      <c r="B1354" s="1">
        <v>45245</v>
      </c>
      <c r="C1354" t="s">
        <v>2457</v>
      </c>
      <c r="D1354" s="3">
        <v>25129.38</v>
      </c>
    </row>
    <row r="1355" spans="1:4" x14ac:dyDescent="0.25">
      <c r="A1355" t="s">
        <v>51</v>
      </c>
      <c r="B1355" s="1">
        <v>45247</v>
      </c>
      <c r="C1355" t="s">
        <v>2475</v>
      </c>
      <c r="D1355" s="3">
        <v>913988.94</v>
      </c>
    </row>
    <row r="1356" spans="1:4" x14ac:dyDescent="0.25">
      <c r="A1356" t="s">
        <v>51</v>
      </c>
      <c r="B1356" s="1">
        <v>45247</v>
      </c>
      <c r="C1356" t="s">
        <v>2476</v>
      </c>
      <c r="D1356" s="3">
        <v>1808966.43</v>
      </c>
    </row>
    <row r="1357" spans="1:4" x14ac:dyDescent="0.25">
      <c r="A1357" t="s">
        <v>51</v>
      </c>
      <c r="B1357" s="1">
        <v>45253</v>
      </c>
      <c r="C1357" t="s">
        <v>2499</v>
      </c>
      <c r="D1357" s="3">
        <v>3288.29</v>
      </c>
    </row>
    <row r="1358" spans="1:4" x14ac:dyDescent="0.25">
      <c r="A1358" t="s">
        <v>51</v>
      </c>
      <c r="B1358" s="1">
        <v>45258</v>
      </c>
      <c r="C1358" t="s">
        <v>2537</v>
      </c>
      <c r="D1358" s="3">
        <v>1651.11</v>
      </c>
    </row>
    <row r="1359" spans="1:4" x14ac:dyDescent="0.25">
      <c r="A1359" t="s">
        <v>51</v>
      </c>
      <c r="B1359" s="1">
        <v>45258</v>
      </c>
      <c r="C1359" t="s">
        <v>2538</v>
      </c>
      <c r="D1359" s="3">
        <v>3437.49</v>
      </c>
    </row>
    <row r="1360" spans="1:4" x14ac:dyDescent="0.25">
      <c r="A1360" t="s">
        <v>51</v>
      </c>
      <c r="B1360" s="1">
        <v>45258</v>
      </c>
      <c r="C1360" t="s">
        <v>2547</v>
      </c>
      <c r="D1360" s="3">
        <v>914133.78</v>
      </c>
    </row>
    <row r="1361" spans="1:4" x14ac:dyDescent="0.25">
      <c r="A1361" t="s">
        <v>51</v>
      </c>
      <c r="B1361" s="1">
        <v>45258</v>
      </c>
      <c r="C1361" t="s">
        <v>2548</v>
      </c>
      <c r="D1361" s="3">
        <v>2191814.9</v>
      </c>
    </row>
    <row r="1362" spans="1:4" x14ac:dyDescent="0.25">
      <c r="A1362" t="s">
        <v>51</v>
      </c>
      <c r="B1362" s="1">
        <v>45258</v>
      </c>
      <c r="C1362" t="s">
        <v>2550</v>
      </c>
      <c r="D1362" s="3">
        <v>1651.11</v>
      </c>
    </row>
    <row r="1363" spans="1:4" x14ac:dyDescent="0.25">
      <c r="A1363" t="s">
        <v>51</v>
      </c>
      <c r="B1363" s="1">
        <v>45261</v>
      </c>
      <c r="C1363" t="s">
        <v>2574</v>
      </c>
      <c r="D1363" s="3">
        <v>172227.11</v>
      </c>
    </row>
    <row r="1364" spans="1:4" x14ac:dyDescent="0.25">
      <c r="A1364" t="s">
        <v>51</v>
      </c>
      <c r="B1364" s="1">
        <v>45267</v>
      </c>
      <c r="C1364" t="s">
        <v>2595</v>
      </c>
      <c r="D1364" s="3">
        <v>8058317.7000000002</v>
      </c>
    </row>
    <row r="1365" spans="1:4" x14ac:dyDescent="0.25">
      <c r="A1365" t="s">
        <v>51</v>
      </c>
      <c r="B1365" s="1">
        <v>45268</v>
      </c>
      <c r="C1365" t="s">
        <v>2606</v>
      </c>
      <c r="D1365" s="3">
        <v>459862.16</v>
      </c>
    </row>
    <row r="1366" spans="1:4" x14ac:dyDescent="0.25">
      <c r="A1366" t="s">
        <v>51</v>
      </c>
      <c r="B1366" s="1">
        <v>45268</v>
      </c>
      <c r="C1366" t="s">
        <v>2607</v>
      </c>
      <c r="D1366" s="3">
        <v>1060543.69</v>
      </c>
    </row>
    <row r="1367" spans="1:4" x14ac:dyDescent="0.25">
      <c r="A1367" t="s">
        <v>51</v>
      </c>
      <c r="B1367" s="1">
        <v>45268</v>
      </c>
      <c r="C1367" t="s">
        <v>2608</v>
      </c>
      <c r="D1367" s="3">
        <v>2292092.3199999998</v>
      </c>
    </row>
    <row r="1368" spans="1:4" x14ac:dyDescent="0.25">
      <c r="A1368" t="s">
        <v>51</v>
      </c>
      <c r="B1368" s="1">
        <v>45268</v>
      </c>
      <c r="C1368" t="s">
        <v>2615</v>
      </c>
      <c r="D1368" s="3">
        <v>83838.94</v>
      </c>
    </row>
    <row r="1369" spans="1:4" x14ac:dyDescent="0.25">
      <c r="A1369" t="s">
        <v>51</v>
      </c>
      <c r="B1369" s="1">
        <v>45271</v>
      </c>
      <c r="C1369" t="s">
        <v>2617</v>
      </c>
      <c r="D1369" s="3">
        <v>1144334.02</v>
      </c>
    </row>
    <row r="1370" spans="1:4" x14ac:dyDescent="0.25">
      <c r="A1370" t="s">
        <v>51</v>
      </c>
      <c r="B1370" s="1">
        <v>45271</v>
      </c>
      <c r="C1370" t="s">
        <v>2618</v>
      </c>
      <c r="D1370" s="3">
        <v>10206614.42</v>
      </c>
    </row>
    <row r="1371" spans="1:4" x14ac:dyDescent="0.25">
      <c r="A1371" t="s">
        <v>51</v>
      </c>
      <c r="B1371" s="1">
        <v>45271</v>
      </c>
      <c r="C1371" t="s">
        <v>2621</v>
      </c>
      <c r="D1371" s="3">
        <v>1849150.55</v>
      </c>
    </row>
    <row r="1372" spans="1:4" x14ac:dyDescent="0.25">
      <c r="A1372" t="s">
        <v>51</v>
      </c>
      <c r="B1372" s="1">
        <v>45271</v>
      </c>
      <c r="C1372" t="s">
        <v>2622</v>
      </c>
      <c r="D1372" s="3">
        <v>636166.23</v>
      </c>
    </row>
    <row r="1373" spans="1:4" x14ac:dyDescent="0.25">
      <c r="A1373" t="s">
        <v>51</v>
      </c>
      <c r="B1373" s="1">
        <v>45273</v>
      </c>
      <c r="C1373" t="s">
        <v>2660</v>
      </c>
      <c r="D1373" s="3">
        <v>8289.77</v>
      </c>
    </row>
    <row r="1374" spans="1:4" x14ac:dyDescent="0.25">
      <c r="A1374" t="s">
        <v>51</v>
      </c>
      <c r="B1374" s="1">
        <v>45274</v>
      </c>
      <c r="C1374" t="s">
        <v>2674</v>
      </c>
      <c r="D1374" s="3">
        <v>338516.69</v>
      </c>
    </row>
    <row r="1375" spans="1:4" x14ac:dyDescent="0.25">
      <c r="A1375" t="s">
        <v>51</v>
      </c>
      <c r="B1375" s="1">
        <v>45279</v>
      </c>
      <c r="C1375" t="s">
        <v>2697</v>
      </c>
      <c r="D1375" s="3">
        <v>1074.08</v>
      </c>
    </row>
    <row r="1376" spans="1:4" x14ac:dyDescent="0.25">
      <c r="A1376" t="s">
        <v>51</v>
      </c>
      <c r="B1376" s="1">
        <v>45279</v>
      </c>
      <c r="C1376" t="s">
        <v>2698</v>
      </c>
      <c r="D1376" s="3">
        <v>2492.5</v>
      </c>
    </row>
    <row r="1377" spans="1:4" x14ac:dyDescent="0.25">
      <c r="A1377" t="s">
        <v>51</v>
      </c>
      <c r="B1377" s="1">
        <v>45279</v>
      </c>
      <c r="C1377" t="s">
        <v>2606</v>
      </c>
      <c r="D1377" s="3">
        <v>1203350.1100000001</v>
      </c>
    </row>
    <row r="1378" spans="1:4" x14ac:dyDescent="0.25">
      <c r="A1378" t="s">
        <v>51</v>
      </c>
      <c r="B1378" s="1">
        <v>45279</v>
      </c>
      <c r="C1378" t="s">
        <v>2705</v>
      </c>
      <c r="D1378" s="3">
        <v>40036.1</v>
      </c>
    </row>
    <row r="1379" spans="1:4" x14ac:dyDescent="0.25">
      <c r="A1379" t="s">
        <v>51</v>
      </c>
      <c r="B1379" s="1">
        <v>45279</v>
      </c>
      <c r="C1379" t="s">
        <v>2706</v>
      </c>
      <c r="D1379" s="3">
        <v>1074.08</v>
      </c>
    </row>
    <row r="1380" spans="1:4" x14ac:dyDescent="0.25">
      <c r="A1380" t="s">
        <v>51</v>
      </c>
      <c r="B1380" s="1">
        <v>45279</v>
      </c>
      <c r="C1380" t="s">
        <v>2707</v>
      </c>
      <c r="D1380" s="3">
        <v>35715.269999999997</v>
      </c>
    </row>
    <row r="1381" spans="1:4" x14ac:dyDescent="0.25">
      <c r="A1381" t="s">
        <v>51</v>
      </c>
      <c r="B1381" s="1">
        <v>45280</v>
      </c>
      <c r="C1381" t="s">
        <v>2714</v>
      </c>
      <c r="D1381" s="3">
        <v>19130.38</v>
      </c>
    </row>
    <row r="1382" spans="1:4" x14ac:dyDescent="0.25">
      <c r="A1382" t="s">
        <v>51</v>
      </c>
      <c r="B1382" s="1">
        <v>45280</v>
      </c>
      <c r="C1382" t="s">
        <v>2715</v>
      </c>
      <c r="D1382" s="3">
        <v>24017.43</v>
      </c>
    </row>
    <row r="1383" spans="1:4" x14ac:dyDescent="0.25">
      <c r="A1383" t="s">
        <v>51</v>
      </c>
      <c r="B1383" s="1">
        <v>45280</v>
      </c>
      <c r="C1383" t="s">
        <v>2717</v>
      </c>
      <c r="D1383" s="3">
        <v>2232776.0499999998</v>
      </c>
    </row>
    <row r="1384" spans="1:4" x14ac:dyDescent="0.25">
      <c r="A1384" t="s">
        <v>51</v>
      </c>
      <c r="B1384" s="1">
        <v>45280</v>
      </c>
      <c r="C1384" t="s">
        <v>2718</v>
      </c>
      <c r="D1384" s="3">
        <v>950131.65</v>
      </c>
    </row>
    <row r="1385" spans="1:4" x14ac:dyDescent="0.25">
      <c r="A1385" t="s">
        <v>51</v>
      </c>
      <c r="B1385" s="1">
        <v>45281</v>
      </c>
      <c r="C1385" t="s">
        <v>2741</v>
      </c>
      <c r="D1385" s="3">
        <v>2609.5700000000002</v>
      </c>
    </row>
    <row r="1386" spans="1:4" x14ac:dyDescent="0.25">
      <c r="A1386" t="s">
        <v>51</v>
      </c>
      <c r="B1386" s="1">
        <v>45287</v>
      </c>
      <c r="C1386" t="s">
        <v>2815</v>
      </c>
      <c r="D1386" s="3">
        <v>947625.81</v>
      </c>
    </row>
    <row r="1387" spans="1:4" x14ac:dyDescent="0.25">
      <c r="A1387" t="s">
        <v>51</v>
      </c>
      <c r="B1387" s="1">
        <v>45287</v>
      </c>
      <c r="C1387" t="s">
        <v>2816</v>
      </c>
      <c r="D1387" s="3">
        <v>2381668.69</v>
      </c>
    </row>
    <row r="1388" spans="1:4" x14ac:dyDescent="0.25">
      <c r="A1388" t="s">
        <v>51</v>
      </c>
      <c r="B1388" s="1">
        <v>45288</v>
      </c>
      <c r="C1388" t="s">
        <v>2820</v>
      </c>
      <c r="D1388" s="3">
        <v>112</v>
      </c>
    </row>
    <row r="1389" spans="1:4" x14ac:dyDescent="0.25">
      <c r="A1389" t="s">
        <v>51</v>
      </c>
      <c r="B1389" s="1">
        <v>45288</v>
      </c>
      <c r="C1389" t="s">
        <v>2833</v>
      </c>
      <c r="D1389" s="3">
        <v>12638</v>
      </c>
    </row>
    <row r="1390" spans="1:4" x14ac:dyDescent="0.25">
      <c r="A1390" t="s">
        <v>51</v>
      </c>
      <c r="B1390" s="1">
        <v>45288</v>
      </c>
      <c r="C1390" t="s">
        <v>2834</v>
      </c>
      <c r="D1390" s="3">
        <v>160</v>
      </c>
    </row>
    <row r="1391" spans="1:4" x14ac:dyDescent="0.25">
      <c r="A1391" t="s">
        <v>1931</v>
      </c>
      <c r="B1391" s="1">
        <v>45167</v>
      </c>
      <c r="C1391" t="s">
        <v>1932</v>
      </c>
      <c r="D1391" s="3">
        <v>300000</v>
      </c>
    </row>
    <row r="1392" spans="1:4" x14ac:dyDescent="0.25">
      <c r="A1392" t="s">
        <v>1660</v>
      </c>
      <c r="B1392" s="1">
        <v>45138</v>
      </c>
      <c r="C1392" t="s">
        <v>1661</v>
      </c>
      <c r="D1392" s="3">
        <v>200000</v>
      </c>
    </row>
    <row r="1393" spans="1:4" x14ac:dyDescent="0.25">
      <c r="A1393" t="s">
        <v>847</v>
      </c>
      <c r="B1393" s="1">
        <v>45021</v>
      </c>
      <c r="C1393" t="s">
        <v>848</v>
      </c>
      <c r="D1393" s="4">
        <v>200000</v>
      </c>
    </row>
    <row r="1394" spans="1:4" x14ac:dyDescent="0.25">
      <c r="A1394" t="s">
        <v>847</v>
      </c>
      <c r="B1394" s="1">
        <v>45027</v>
      </c>
      <c r="C1394" t="s">
        <v>862</v>
      </c>
      <c r="D1394" s="4">
        <v>217439.21</v>
      </c>
    </row>
    <row r="1395" spans="1:4" x14ac:dyDescent="0.25">
      <c r="A1395" t="s">
        <v>2435</v>
      </c>
      <c r="B1395" s="1">
        <v>45243</v>
      </c>
      <c r="C1395" t="s">
        <v>1616</v>
      </c>
      <c r="D1395" s="3">
        <v>100000</v>
      </c>
    </row>
    <row r="1396" spans="1:4" x14ac:dyDescent="0.25">
      <c r="A1396" t="s">
        <v>2435</v>
      </c>
      <c r="B1396" s="1">
        <v>45275</v>
      </c>
      <c r="C1396" t="s">
        <v>2686</v>
      </c>
      <c r="D1396" s="3">
        <v>100000</v>
      </c>
    </row>
    <row r="1397" spans="1:4" x14ac:dyDescent="0.25">
      <c r="A1397" t="s">
        <v>748</v>
      </c>
      <c r="B1397" s="1">
        <v>45008</v>
      </c>
      <c r="C1397" t="s">
        <v>749</v>
      </c>
      <c r="D1397" s="3">
        <v>10000</v>
      </c>
    </row>
    <row r="1398" spans="1:4" x14ac:dyDescent="0.25">
      <c r="A1398" t="s">
        <v>235</v>
      </c>
      <c r="B1398" s="1">
        <v>44956</v>
      </c>
      <c r="C1398" t="s">
        <v>236</v>
      </c>
      <c r="D1398" s="3">
        <v>133980</v>
      </c>
    </row>
    <row r="1399" spans="1:4" x14ac:dyDescent="0.25">
      <c r="A1399" t="s">
        <v>235</v>
      </c>
      <c r="B1399" s="1">
        <v>45195</v>
      </c>
      <c r="C1399" t="s">
        <v>2132</v>
      </c>
      <c r="D1399" s="3">
        <v>100000</v>
      </c>
    </row>
    <row r="1400" spans="1:4" x14ac:dyDescent="0.25">
      <c r="A1400" t="s">
        <v>159</v>
      </c>
      <c r="B1400" s="1">
        <v>44950</v>
      </c>
      <c r="C1400" t="s">
        <v>160</v>
      </c>
      <c r="D1400" s="11">
        <v>1467216</v>
      </c>
    </row>
    <row r="1401" spans="1:4" x14ac:dyDescent="0.25">
      <c r="A1401" t="s">
        <v>159</v>
      </c>
      <c r="B1401" s="1">
        <v>44977</v>
      </c>
      <c r="C1401" t="s">
        <v>460</v>
      </c>
      <c r="D1401" s="11">
        <v>1467216</v>
      </c>
    </row>
    <row r="1402" spans="1:4" x14ac:dyDescent="0.25">
      <c r="A1402" t="s">
        <v>159</v>
      </c>
      <c r="B1402" s="1">
        <v>44988</v>
      </c>
      <c r="C1402" t="s">
        <v>579</v>
      </c>
      <c r="D1402" s="11">
        <v>4401648</v>
      </c>
    </row>
    <row r="1403" spans="1:4" x14ac:dyDescent="0.25">
      <c r="A1403" t="s">
        <v>159</v>
      </c>
      <c r="B1403" s="1">
        <v>45008</v>
      </c>
      <c r="C1403" t="s">
        <v>742</v>
      </c>
      <c r="D1403" s="11">
        <v>1467216</v>
      </c>
    </row>
    <row r="1404" spans="1:4" x14ac:dyDescent="0.25">
      <c r="A1404" t="s">
        <v>159</v>
      </c>
      <c r="B1404" s="1">
        <v>45051</v>
      </c>
      <c r="C1404" t="s">
        <v>1076</v>
      </c>
      <c r="D1404" s="12">
        <v>1467216</v>
      </c>
    </row>
    <row r="1405" spans="1:4" x14ac:dyDescent="0.25">
      <c r="A1405" t="s">
        <v>159</v>
      </c>
      <c r="B1405" s="1">
        <v>45101</v>
      </c>
      <c r="C1405" t="s">
        <v>1471</v>
      </c>
      <c r="D1405" s="12">
        <v>1467216</v>
      </c>
    </row>
    <row r="1406" spans="1:4" x14ac:dyDescent="0.25">
      <c r="A1406" t="s">
        <v>159</v>
      </c>
      <c r="B1406" s="1">
        <v>45107</v>
      </c>
      <c r="C1406" t="s">
        <v>1505</v>
      </c>
      <c r="D1406" s="12">
        <v>1467216</v>
      </c>
    </row>
    <row r="1407" spans="1:4" x14ac:dyDescent="0.25">
      <c r="A1407" t="s">
        <v>159</v>
      </c>
      <c r="B1407" s="1">
        <v>45170</v>
      </c>
      <c r="C1407" t="s">
        <v>1983</v>
      </c>
      <c r="D1407" s="11">
        <v>1467216</v>
      </c>
    </row>
    <row r="1408" spans="1:4" x14ac:dyDescent="0.25">
      <c r="A1408" t="s">
        <v>159</v>
      </c>
      <c r="B1408" s="1">
        <v>45259</v>
      </c>
      <c r="C1408" t="s">
        <v>2552</v>
      </c>
      <c r="D1408" s="11">
        <v>1467216</v>
      </c>
    </row>
    <row r="1409" spans="1:4" x14ac:dyDescent="0.25">
      <c r="A1409" t="s">
        <v>159</v>
      </c>
      <c r="B1409" s="1">
        <v>45289</v>
      </c>
      <c r="C1409" t="s">
        <v>2878</v>
      </c>
      <c r="D1409" s="11">
        <v>1467216</v>
      </c>
    </row>
    <row r="1410" spans="1:4" x14ac:dyDescent="0.25">
      <c r="A1410" t="s">
        <v>367</v>
      </c>
      <c r="B1410" s="1">
        <v>44971</v>
      </c>
      <c r="C1410" t="s">
        <v>368</v>
      </c>
      <c r="D1410" s="3">
        <v>18096</v>
      </c>
    </row>
    <row r="1411" spans="1:4" x14ac:dyDescent="0.25">
      <c r="A1411" t="s">
        <v>367</v>
      </c>
      <c r="B1411" s="1">
        <v>45007</v>
      </c>
      <c r="C1411" t="s">
        <v>725</v>
      </c>
      <c r="D1411" s="3">
        <v>51212.84</v>
      </c>
    </row>
    <row r="1412" spans="1:4" x14ac:dyDescent="0.25">
      <c r="A1412" t="s">
        <v>367</v>
      </c>
      <c r="B1412" s="1">
        <v>45098</v>
      </c>
      <c r="C1412" t="s">
        <v>1440</v>
      </c>
      <c r="D1412" s="4">
        <v>60294.65</v>
      </c>
    </row>
    <row r="1413" spans="1:4" x14ac:dyDescent="0.25">
      <c r="A1413" t="s">
        <v>367</v>
      </c>
      <c r="B1413" s="1">
        <v>45168</v>
      </c>
      <c r="C1413" t="s">
        <v>1948</v>
      </c>
      <c r="D1413" s="3">
        <v>51579.92</v>
      </c>
    </row>
    <row r="1414" spans="1:4" x14ac:dyDescent="0.25">
      <c r="A1414" t="s">
        <v>367</v>
      </c>
      <c r="B1414" s="1">
        <v>45201</v>
      </c>
      <c r="C1414" t="s">
        <v>2207</v>
      </c>
      <c r="D1414" s="3">
        <v>50016.480000000003</v>
      </c>
    </row>
    <row r="1415" spans="1:4" x14ac:dyDescent="0.25">
      <c r="A1415" t="s">
        <v>367</v>
      </c>
      <c r="B1415" s="1">
        <v>45287</v>
      </c>
      <c r="C1415" t="s">
        <v>2795</v>
      </c>
      <c r="D1415" s="3">
        <v>51218.79</v>
      </c>
    </row>
    <row r="1416" spans="1:4" x14ac:dyDescent="0.25">
      <c r="A1416" t="s">
        <v>699</v>
      </c>
      <c r="B1416" s="1">
        <v>45007</v>
      </c>
      <c r="C1416" t="s">
        <v>700</v>
      </c>
      <c r="D1416" s="3">
        <v>80745.509999999995</v>
      </c>
    </row>
    <row r="1417" spans="1:4" x14ac:dyDescent="0.25">
      <c r="A1417" t="s">
        <v>699</v>
      </c>
      <c r="B1417" s="1">
        <v>45287</v>
      </c>
      <c r="C1417" t="s">
        <v>2773</v>
      </c>
      <c r="D1417" s="3">
        <v>56694.65</v>
      </c>
    </row>
    <row r="1418" spans="1:4" x14ac:dyDescent="0.25">
      <c r="A1418" t="s">
        <v>1363</v>
      </c>
      <c r="B1418" s="1">
        <v>45090</v>
      </c>
      <c r="C1418" t="s">
        <v>1364</v>
      </c>
      <c r="D1418" s="4">
        <v>221292</v>
      </c>
    </row>
    <row r="1419" spans="1:4" x14ac:dyDescent="0.25">
      <c r="A1419" t="s">
        <v>330</v>
      </c>
      <c r="B1419" s="1">
        <v>44970</v>
      </c>
      <c r="C1419" t="s">
        <v>331</v>
      </c>
      <c r="D1419" s="3">
        <v>7527.49</v>
      </c>
    </row>
    <row r="1420" spans="1:4" x14ac:dyDescent="0.25">
      <c r="A1420" t="s">
        <v>330</v>
      </c>
      <c r="B1420" s="1">
        <v>45083</v>
      </c>
      <c r="C1420" t="s">
        <v>1315</v>
      </c>
      <c r="D1420" s="4">
        <v>10198.719999999999</v>
      </c>
    </row>
    <row r="1421" spans="1:4" x14ac:dyDescent="0.25">
      <c r="A1421" t="s">
        <v>330</v>
      </c>
      <c r="B1421" s="1">
        <v>45161</v>
      </c>
      <c r="C1421" t="s">
        <v>1857</v>
      </c>
      <c r="D1421" s="3">
        <v>24199.46</v>
      </c>
    </row>
    <row r="1422" spans="1:4" x14ac:dyDescent="0.25">
      <c r="A1422" t="s">
        <v>307</v>
      </c>
      <c r="B1422" s="1">
        <v>44970</v>
      </c>
      <c r="C1422" t="s">
        <v>308</v>
      </c>
      <c r="D1422" s="3">
        <v>13725.21</v>
      </c>
    </row>
    <row r="1423" spans="1:4" x14ac:dyDescent="0.25">
      <c r="A1423" t="s">
        <v>307</v>
      </c>
      <c r="B1423" s="1">
        <v>45040</v>
      </c>
      <c r="C1423" t="s">
        <v>992</v>
      </c>
      <c r="D1423" s="4">
        <v>8917.41</v>
      </c>
    </row>
    <row r="1424" spans="1:4" x14ac:dyDescent="0.25">
      <c r="A1424" t="s">
        <v>307</v>
      </c>
      <c r="B1424" s="1">
        <v>45071</v>
      </c>
      <c r="C1424" t="s">
        <v>1177</v>
      </c>
      <c r="D1424" s="4">
        <v>20027.3</v>
      </c>
    </row>
    <row r="1425" spans="1:4" x14ac:dyDescent="0.25">
      <c r="A1425" t="s">
        <v>2032</v>
      </c>
      <c r="B1425" s="1">
        <v>45180</v>
      </c>
      <c r="C1425" t="s">
        <v>2033</v>
      </c>
      <c r="D1425" s="3">
        <v>10000</v>
      </c>
    </row>
    <row r="1426" spans="1:4" x14ac:dyDescent="0.25">
      <c r="A1426" t="s">
        <v>2032</v>
      </c>
      <c r="B1426" s="1">
        <v>45243</v>
      </c>
      <c r="C1426" t="s">
        <v>2437</v>
      </c>
      <c r="D1426" s="3">
        <v>25000</v>
      </c>
    </row>
    <row r="1427" spans="1:4" x14ac:dyDescent="0.25">
      <c r="A1427" t="s">
        <v>2032</v>
      </c>
      <c r="B1427" s="1">
        <v>45274</v>
      </c>
      <c r="C1427" t="s">
        <v>2668</v>
      </c>
      <c r="D1427" s="3">
        <v>25000</v>
      </c>
    </row>
    <row r="1428" spans="1:4" x14ac:dyDescent="0.25">
      <c r="A1428" t="s">
        <v>941</v>
      </c>
      <c r="B1428" s="1">
        <v>45033</v>
      </c>
      <c r="C1428" t="s">
        <v>942</v>
      </c>
      <c r="D1428" s="4">
        <v>100000</v>
      </c>
    </row>
    <row r="1429" spans="1:4" x14ac:dyDescent="0.25">
      <c r="A1429" t="s">
        <v>941</v>
      </c>
      <c r="B1429" s="1">
        <v>45055</v>
      </c>
      <c r="C1429" t="s">
        <v>1092</v>
      </c>
      <c r="D1429" s="4">
        <v>100000</v>
      </c>
    </row>
    <row r="1430" spans="1:4" x14ac:dyDescent="0.25">
      <c r="A1430" t="s">
        <v>941</v>
      </c>
      <c r="B1430" s="1">
        <v>45089</v>
      </c>
      <c r="C1430" t="s">
        <v>1351</v>
      </c>
      <c r="D1430" s="4">
        <v>100000</v>
      </c>
    </row>
    <row r="1431" spans="1:4" x14ac:dyDescent="0.25">
      <c r="A1431" t="s">
        <v>941</v>
      </c>
      <c r="B1431" s="1">
        <v>45119</v>
      </c>
      <c r="C1431" t="s">
        <v>1572</v>
      </c>
      <c r="D1431" s="3">
        <v>100000</v>
      </c>
    </row>
    <row r="1432" spans="1:4" x14ac:dyDescent="0.25">
      <c r="A1432" t="s">
        <v>941</v>
      </c>
      <c r="B1432" s="1">
        <v>45152</v>
      </c>
      <c r="C1432" t="s">
        <v>1750</v>
      </c>
      <c r="D1432" s="3">
        <v>100000</v>
      </c>
    </row>
    <row r="1433" spans="1:4" x14ac:dyDescent="0.25">
      <c r="A1433" t="s">
        <v>941</v>
      </c>
      <c r="B1433" s="1">
        <v>45183</v>
      </c>
      <c r="C1433" t="s">
        <v>2045</v>
      </c>
      <c r="D1433" s="3">
        <v>100000</v>
      </c>
    </row>
    <row r="1434" spans="1:4" x14ac:dyDescent="0.25">
      <c r="A1434" t="s">
        <v>941</v>
      </c>
      <c r="B1434" s="1">
        <v>45216</v>
      </c>
      <c r="C1434" t="s">
        <v>2280</v>
      </c>
      <c r="D1434" s="3">
        <v>105110.28</v>
      </c>
    </row>
    <row r="1435" spans="1:4" x14ac:dyDescent="0.25">
      <c r="A1435" t="s">
        <v>2530</v>
      </c>
      <c r="B1435" s="1">
        <v>45257</v>
      </c>
      <c r="C1435" t="s">
        <v>2531</v>
      </c>
      <c r="D1435" s="3">
        <v>2000</v>
      </c>
    </row>
    <row r="1436" spans="1:4" x14ac:dyDescent="0.25">
      <c r="A1436" t="s">
        <v>2484</v>
      </c>
      <c r="B1436" s="1">
        <v>45251</v>
      </c>
      <c r="C1436" t="s">
        <v>2483</v>
      </c>
      <c r="D1436" s="3">
        <v>6000</v>
      </c>
    </row>
    <row r="1437" spans="1:4" x14ac:dyDescent="0.25">
      <c r="A1437" t="s">
        <v>2786</v>
      </c>
      <c r="B1437" s="1">
        <v>45287</v>
      </c>
      <c r="C1437" t="s">
        <v>2787</v>
      </c>
      <c r="D1437" s="3">
        <v>41296</v>
      </c>
    </row>
    <row r="1438" spans="1:4" x14ac:dyDescent="0.25">
      <c r="A1438" t="s">
        <v>409</v>
      </c>
      <c r="B1438" s="1">
        <v>44973</v>
      </c>
      <c r="C1438" t="s">
        <v>403</v>
      </c>
      <c r="D1438" s="3">
        <v>2861.32</v>
      </c>
    </row>
    <row r="1439" spans="1:4" x14ac:dyDescent="0.25">
      <c r="A1439" t="s">
        <v>2793</v>
      </c>
      <c r="B1439" s="1">
        <v>45287</v>
      </c>
      <c r="C1439" t="s">
        <v>2794</v>
      </c>
      <c r="D1439" s="3">
        <v>50690</v>
      </c>
    </row>
    <row r="1440" spans="1:4" x14ac:dyDescent="0.25">
      <c r="A1440" t="s">
        <v>972</v>
      </c>
      <c r="B1440" s="1">
        <v>45037</v>
      </c>
      <c r="C1440" t="s">
        <v>973</v>
      </c>
      <c r="D1440" s="4">
        <v>6090</v>
      </c>
    </row>
    <row r="1441" spans="1:4" x14ac:dyDescent="0.25">
      <c r="A1441" t="s">
        <v>2249</v>
      </c>
      <c r="B1441" s="1">
        <v>45208</v>
      </c>
      <c r="C1441" t="s">
        <v>2250</v>
      </c>
      <c r="D1441" s="3">
        <v>1200</v>
      </c>
    </row>
    <row r="1442" spans="1:4" x14ac:dyDescent="0.25">
      <c r="A1442" t="s">
        <v>24</v>
      </c>
      <c r="B1442" s="1">
        <v>44935</v>
      </c>
      <c r="C1442" t="s">
        <v>25</v>
      </c>
      <c r="D1442" s="3">
        <v>43755.83</v>
      </c>
    </row>
    <row r="1443" spans="1:4" x14ac:dyDescent="0.25">
      <c r="A1443" t="s">
        <v>24</v>
      </c>
      <c r="B1443" s="1">
        <v>44938</v>
      </c>
      <c r="C1443" t="s">
        <v>82</v>
      </c>
      <c r="D1443" s="3">
        <v>15000</v>
      </c>
    </row>
    <row r="1444" spans="1:4" x14ac:dyDescent="0.25">
      <c r="A1444" t="s">
        <v>24</v>
      </c>
      <c r="B1444" s="1">
        <v>44944</v>
      </c>
      <c r="C1444" t="s">
        <v>25</v>
      </c>
      <c r="D1444" s="3">
        <v>5443.01</v>
      </c>
    </row>
    <row r="1445" spans="1:4" x14ac:dyDescent="0.25">
      <c r="A1445" t="s">
        <v>24</v>
      </c>
      <c r="B1445" s="1">
        <v>44953</v>
      </c>
      <c r="C1445" t="s">
        <v>191</v>
      </c>
      <c r="D1445" s="3">
        <v>24764.89</v>
      </c>
    </row>
    <row r="1446" spans="1:4" x14ac:dyDescent="0.25">
      <c r="A1446" t="s">
        <v>24</v>
      </c>
      <c r="B1446" s="1">
        <v>44960</v>
      </c>
      <c r="C1446" t="s">
        <v>267</v>
      </c>
      <c r="D1446" s="3">
        <v>30151.48</v>
      </c>
    </row>
    <row r="1447" spans="1:4" x14ac:dyDescent="0.25">
      <c r="A1447" t="s">
        <v>24</v>
      </c>
      <c r="B1447" s="1">
        <v>44970</v>
      </c>
      <c r="C1447" t="s">
        <v>314</v>
      </c>
      <c r="D1447" s="3">
        <v>15767.25</v>
      </c>
    </row>
    <row r="1448" spans="1:4" x14ac:dyDescent="0.25">
      <c r="A1448" t="s">
        <v>24</v>
      </c>
      <c r="B1448" s="1">
        <v>44980</v>
      </c>
      <c r="C1448" t="s">
        <v>482</v>
      </c>
      <c r="D1448" s="3">
        <v>16865.53</v>
      </c>
    </row>
    <row r="1449" spans="1:4" x14ac:dyDescent="0.25">
      <c r="A1449" t="s">
        <v>24</v>
      </c>
      <c r="B1449" s="1">
        <v>44988</v>
      </c>
      <c r="C1449" t="s">
        <v>574</v>
      </c>
      <c r="D1449" s="3">
        <v>16162.34</v>
      </c>
    </row>
    <row r="1450" spans="1:4" x14ac:dyDescent="0.25">
      <c r="A1450" t="s">
        <v>24</v>
      </c>
      <c r="B1450" s="1">
        <v>45000</v>
      </c>
      <c r="C1450" t="s">
        <v>671</v>
      </c>
      <c r="D1450" s="3">
        <v>16833.25</v>
      </c>
    </row>
    <row r="1451" spans="1:4" x14ac:dyDescent="0.25">
      <c r="A1451" t="s">
        <v>24</v>
      </c>
      <c r="B1451" s="1">
        <v>45012</v>
      </c>
      <c r="C1451" t="s">
        <v>768</v>
      </c>
      <c r="D1451" s="3">
        <v>18104.12</v>
      </c>
    </row>
    <row r="1452" spans="1:4" x14ac:dyDescent="0.25">
      <c r="A1452" t="s">
        <v>24</v>
      </c>
      <c r="B1452" s="1">
        <v>45028</v>
      </c>
      <c r="C1452" t="s">
        <v>868</v>
      </c>
      <c r="D1452" s="4">
        <v>15739.63</v>
      </c>
    </row>
    <row r="1453" spans="1:4" x14ac:dyDescent="0.25">
      <c r="A1453" t="s">
        <v>24</v>
      </c>
      <c r="B1453" s="1">
        <v>45037</v>
      </c>
      <c r="C1453" t="s">
        <v>979</v>
      </c>
      <c r="D1453" s="4">
        <v>15118.76</v>
      </c>
    </row>
    <row r="1454" spans="1:4" x14ac:dyDescent="0.25">
      <c r="A1454" t="s">
        <v>24</v>
      </c>
      <c r="B1454" s="1">
        <v>45055</v>
      </c>
      <c r="C1454" t="s">
        <v>1094</v>
      </c>
      <c r="D1454" s="4">
        <v>16955.55</v>
      </c>
    </row>
    <row r="1455" spans="1:4" x14ac:dyDescent="0.25">
      <c r="A1455" t="s">
        <v>24</v>
      </c>
      <c r="B1455" s="1">
        <v>45075</v>
      </c>
      <c r="C1455" t="s">
        <v>1223</v>
      </c>
      <c r="D1455" s="4">
        <v>14055.55</v>
      </c>
    </row>
    <row r="1456" spans="1:4" x14ac:dyDescent="0.25">
      <c r="A1456" t="s">
        <v>24</v>
      </c>
      <c r="B1456" s="1">
        <v>45082</v>
      </c>
      <c r="C1456" t="s">
        <v>1294</v>
      </c>
      <c r="D1456" s="4">
        <v>17822.87</v>
      </c>
    </row>
    <row r="1457" spans="1:4" x14ac:dyDescent="0.25">
      <c r="A1457" t="s">
        <v>24</v>
      </c>
      <c r="B1457" s="1">
        <v>45093</v>
      </c>
      <c r="C1457" t="s">
        <v>1387</v>
      </c>
      <c r="D1457" s="4">
        <v>17477.25</v>
      </c>
    </row>
    <row r="1458" spans="1:4" x14ac:dyDescent="0.25">
      <c r="A1458" t="s">
        <v>24</v>
      </c>
      <c r="B1458" s="1">
        <v>45103</v>
      </c>
      <c r="C1458" t="s">
        <v>1477</v>
      </c>
      <c r="D1458" s="4">
        <v>12641.11</v>
      </c>
    </row>
    <row r="1459" spans="1:4" x14ac:dyDescent="0.25">
      <c r="A1459" t="s">
        <v>24</v>
      </c>
      <c r="B1459" s="1">
        <v>45119</v>
      </c>
      <c r="C1459" t="s">
        <v>1571</v>
      </c>
      <c r="D1459" s="3">
        <v>13953.1</v>
      </c>
    </row>
    <row r="1460" spans="1:4" x14ac:dyDescent="0.25">
      <c r="A1460" t="s">
        <v>24</v>
      </c>
      <c r="B1460" s="1">
        <v>45142</v>
      </c>
      <c r="C1460" t="s">
        <v>1686</v>
      </c>
      <c r="D1460" s="3">
        <v>16115.17</v>
      </c>
    </row>
    <row r="1461" spans="1:4" x14ac:dyDescent="0.25">
      <c r="A1461" t="s">
        <v>24</v>
      </c>
      <c r="B1461" s="1">
        <v>45154</v>
      </c>
      <c r="C1461" t="s">
        <v>1780</v>
      </c>
      <c r="D1461" s="3">
        <v>14993.8</v>
      </c>
    </row>
    <row r="1462" spans="1:4" x14ac:dyDescent="0.25">
      <c r="A1462" t="s">
        <v>24</v>
      </c>
      <c r="B1462" s="1">
        <v>45163</v>
      </c>
      <c r="C1462" t="s">
        <v>1910</v>
      </c>
      <c r="D1462" s="3">
        <v>14420.78</v>
      </c>
    </row>
    <row r="1463" spans="1:4" x14ac:dyDescent="0.25">
      <c r="A1463" t="s">
        <v>24</v>
      </c>
      <c r="B1463" s="1">
        <v>45176</v>
      </c>
      <c r="C1463" t="s">
        <v>2005</v>
      </c>
      <c r="D1463" s="3">
        <v>12136.83</v>
      </c>
    </row>
    <row r="1464" spans="1:4" x14ac:dyDescent="0.25">
      <c r="A1464" t="s">
        <v>24</v>
      </c>
      <c r="B1464" s="1">
        <v>45195</v>
      </c>
      <c r="C1464" t="s">
        <v>2121</v>
      </c>
      <c r="D1464" s="3">
        <v>13888.67</v>
      </c>
    </row>
    <row r="1465" spans="1:4" x14ac:dyDescent="0.25">
      <c r="A1465" t="s">
        <v>24</v>
      </c>
      <c r="B1465" s="1">
        <v>45204</v>
      </c>
      <c r="C1465" t="s">
        <v>2239</v>
      </c>
      <c r="D1465" s="3">
        <v>13783.55</v>
      </c>
    </row>
    <row r="1466" spans="1:4" x14ac:dyDescent="0.25">
      <c r="A1466" t="s">
        <v>24</v>
      </c>
      <c r="B1466" s="1">
        <v>45210</v>
      </c>
      <c r="C1466" t="s">
        <v>2259</v>
      </c>
      <c r="D1466" s="3">
        <v>13159.04</v>
      </c>
    </row>
    <row r="1467" spans="1:4" x14ac:dyDescent="0.25">
      <c r="A1467" t="s">
        <v>24</v>
      </c>
      <c r="B1467" s="1">
        <v>45233</v>
      </c>
      <c r="C1467" t="s">
        <v>2371</v>
      </c>
      <c r="D1467" s="3">
        <v>12025.94</v>
      </c>
    </row>
    <row r="1468" spans="1:4" x14ac:dyDescent="0.25">
      <c r="A1468" t="s">
        <v>24</v>
      </c>
      <c r="B1468" s="1">
        <v>45254</v>
      </c>
      <c r="C1468" t="s">
        <v>2525</v>
      </c>
      <c r="D1468" s="3">
        <v>14164.89</v>
      </c>
    </row>
    <row r="1469" spans="1:4" x14ac:dyDescent="0.25">
      <c r="A1469" t="s">
        <v>24</v>
      </c>
      <c r="B1469" s="1">
        <v>45275</v>
      </c>
      <c r="C1469" t="s">
        <v>2690</v>
      </c>
      <c r="D1469" s="3">
        <v>14251.56</v>
      </c>
    </row>
    <row r="1470" spans="1:4" x14ac:dyDescent="0.25">
      <c r="A1470" t="s">
        <v>24</v>
      </c>
      <c r="B1470" s="1">
        <v>45289</v>
      </c>
      <c r="C1470" t="s">
        <v>2905</v>
      </c>
      <c r="D1470" s="3">
        <v>15829.31</v>
      </c>
    </row>
    <row r="1471" spans="1:4" x14ac:dyDescent="0.25">
      <c r="A1471" t="s">
        <v>2399</v>
      </c>
      <c r="B1471" s="1">
        <v>45240</v>
      </c>
      <c r="C1471" t="s">
        <v>2400</v>
      </c>
      <c r="D1471" s="3">
        <v>14500</v>
      </c>
    </row>
    <row r="1472" spans="1:4" x14ac:dyDescent="0.25">
      <c r="A1472" t="s">
        <v>2399</v>
      </c>
      <c r="B1472" s="1">
        <v>45246</v>
      </c>
      <c r="C1472" t="s">
        <v>2459</v>
      </c>
      <c r="D1472" s="3">
        <v>19140</v>
      </c>
    </row>
    <row r="1473" spans="1:4" x14ac:dyDescent="0.25">
      <c r="A1473" t="s">
        <v>2399</v>
      </c>
      <c r="B1473" s="1">
        <v>45252</v>
      </c>
      <c r="C1473" t="s">
        <v>2492</v>
      </c>
      <c r="D1473" s="3">
        <v>31128.6</v>
      </c>
    </row>
    <row r="1474" spans="1:4" x14ac:dyDescent="0.25">
      <c r="A1474" t="s">
        <v>2399</v>
      </c>
      <c r="B1474" s="1">
        <v>45265</v>
      </c>
      <c r="C1474" t="s">
        <v>2577</v>
      </c>
      <c r="D1474" s="3">
        <v>7772</v>
      </c>
    </row>
    <row r="1475" spans="1:4" x14ac:dyDescent="0.25">
      <c r="A1475" t="s">
        <v>2399</v>
      </c>
      <c r="B1475" s="1">
        <v>45281</v>
      </c>
      <c r="C1475" t="s">
        <v>2727</v>
      </c>
      <c r="D1475" s="3">
        <v>28942</v>
      </c>
    </row>
    <row r="1476" spans="1:4" x14ac:dyDescent="0.25">
      <c r="A1476" t="s">
        <v>2482</v>
      </c>
      <c r="B1476" s="1">
        <v>45251</v>
      </c>
      <c r="C1476" t="s">
        <v>2483</v>
      </c>
      <c r="D1476" s="3">
        <v>6000</v>
      </c>
    </row>
    <row r="1477" spans="1:4" x14ac:dyDescent="0.25">
      <c r="A1477" t="s">
        <v>502</v>
      </c>
      <c r="B1477" s="1">
        <v>44984</v>
      </c>
      <c r="C1477" t="s">
        <v>503</v>
      </c>
      <c r="D1477" s="3">
        <v>44000</v>
      </c>
    </row>
    <row r="1478" spans="1:4" x14ac:dyDescent="0.25">
      <c r="A1478" t="s">
        <v>502</v>
      </c>
      <c r="B1478" s="1">
        <v>45084</v>
      </c>
      <c r="C1478" t="s">
        <v>1324</v>
      </c>
      <c r="D1478" s="4">
        <v>6852</v>
      </c>
    </row>
    <row r="1479" spans="1:4" x14ac:dyDescent="0.25">
      <c r="A1479" t="s">
        <v>206</v>
      </c>
      <c r="B1479" s="1">
        <v>44956</v>
      </c>
      <c r="C1479" t="s">
        <v>207</v>
      </c>
      <c r="D1479" s="3">
        <v>53592</v>
      </c>
    </row>
    <row r="1480" spans="1:4" x14ac:dyDescent="0.25">
      <c r="A1480" t="s">
        <v>52</v>
      </c>
      <c r="B1480" s="1">
        <v>44936</v>
      </c>
      <c r="C1480" t="s">
        <v>53</v>
      </c>
      <c r="D1480" s="11">
        <v>19290.3</v>
      </c>
    </row>
    <row r="1481" spans="1:4" x14ac:dyDescent="0.25">
      <c r="A1481" t="s">
        <v>52</v>
      </c>
      <c r="B1481" s="1">
        <v>44984</v>
      </c>
      <c r="C1481" t="s">
        <v>538</v>
      </c>
      <c r="D1481" s="11">
        <v>20794.95</v>
      </c>
    </row>
    <row r="1482" spans="1:4" x14ac:dyDescent="0.25">
      <c r="A1482" t="s">
        <v>52</v>
      </c>
      <c r="B1482" s="1">
        <v>44992</v>
      </c>
      <c r="C1482" t="s">
        <v>601</v>
      </c>
      <c r="D1482" s="11">
        <v>20794.95</v>
      </c>
    </row>
    <row r="1483" spans="1:4" x14ac:dyDescent="0.25">
      <c r="A1483" t="s">
        <v>52</v>
      </c>
      <c r="B1483" s="1">
        <v>45021</v>
      </c>
      <c r="C1483" t="s">
        <v>846</v>
      </c>
      <c r="D1483" s="12">
        <v>20794.95</v>
      </c>
    </row>
    <row r="1484" spans="1:4" x14ac:dyDescent="0.25">
      <c r="A1484" t="s">
        <v>52</v>
      </c>
      <c r="B1484" s="1">
        <v>45054</v>
      </c>
      <c r="C1484" t="s">
        <v>1083</v>
      </c>
      <c r="D1484" s="12">
        <v>20794.95</v>
      </c>
    </row>
    <row r="1485" spans="1:4" x14ac:dyDescent="0.25">
      <c r="A1485" t="s">
        <v>52</v>
      </c>
      <c r="B1485" s="1">
        <v>45087</v>
      </c>
      <c r="C1485" t="s">
        <v>1345</v>
      </c>
      <c r="D1485" s="12">
        <v>20794.95</v>
      </c>
    </row>
    <row r="1486" spans="1:4" x14ac:dyDescent="0.25">
      <c r="A1486" t="s">
        <v>52</v>
      </c>
      <c r="B1486" s="1">
        <v>45119</v>
      </c>
      <c r="C1486" t="s">
        <v>1575</v>
      </c>
      <c r="D1486" s="11">
        <v>20794.95</v>
      </c>
    </row>
    <row r="1487" spans="1:4" x14ac:dyDescent="0.25">
      <c r="A1487" t="s">
        <v>52</v>
      </c>
      <c r="B1487" s="1">
        <v>45146</v>
      </c>
      <c r="C1487" t="s">
        <v>1707</v>
      </c>
      <c r="D1487" s="11">
        <v>20794.95</v>
      </c>
    </row>
    <row r="1488" spans="1:4" x14ac:dyDescent="0.25">
      <c r="A1488" t="s">
        <v>52</v>
      </c>
      <c r="B1488" s="1">
        <v>45187</v>
      </c>
      <c r="C1488" t="s">
        <v>2077</v>
      </c>
      <c r="D1488" s="11">
        <v>20794.95</v>
      </c>
    </row>
    <row r="1489" spans="1:4" x14ac:dyDescent="0.25">
      <c r="A1489" t="s">
        <v>52</v>
      </c>
      <c r="B1489" s="1">
        <v>45225</v>
      </c>
      <c r="C1489" t="s">
        <v>2315</v>
      </c>
      <c r="D1489" s="11">
        <v>20794.95</v>
      </c>
    </row>
    <row r="1490" spans="1:4" x14ac:dyDescent="0.25">
      <c r="A1490" t="s">
        <v>52</v>
      </c>
      <c r="B1490" s="1">
        <v>45267</v>
      </c>
      <c r="C1490" t="s">
        <v>2593</v>
      </c>
      <c r="D1490" s="11">
        <v>41589.9</v>
      </c>
    </row>
    <row r="1491" spans="1:4" x14ac:dyDescent="0.25">
      <c r="A1491" t="s">
        <v>1438</v>
      </c>
      <c r="B1491" s="1">
        <v>45098</v>
      </c>
      <c r="C1491" t="s">
        <v>1439</v>
      </c>
      <c r="D1491" s="4">
        <v>33988</v>
      </c>
    </row>
    <row r="1492" spans="1:4" x14ac:dyDescent="0.25">
      <c r="A1492" t="s">
        <v>1438</v>
      </c>
      <c r="B1492" s="1">
        <v>45161</v>
      </c>
      <c r="C1492" t="s">
        <v>1890</v>
      </c>
      <c r="D1492" s="3">
        <v>34568</v>
      </c>
    </row>
    <row r="1493" spans="1:4" x14ac:dyDescent="0.25">
      <c r="A1493" t="s">
        <v>210</v>
      </c>
      <c r="B1493" s="1">
        <v>44956</v>
      </c>
      <c r="C1493" t="s">
        <v>211</v>
      </c>
      <c r="D1493" s="11">
        <v>50846.6</v>
      </c>
    </row>
    <row r="1494" spans="1:4" x14ac:dyDescent="0.25">
      <c r="A1494" t="s">
        <v>210</v>
      </c>
      <c r="B1494" s="1">
        <v>44974</v>
      </c>
      <c r="C1494" t="s">
        <v>430</v>
      </c>
      <c r="D1494" s="3">
        <v>29904.799999999999</v>
      </c>
    </row>
    <row r="1495" spans="1:4" x14ac:dyDescent="0.25">
      <c r="A1495" t="s">
        <v>210</v>
      </c>
      <c r="B1495" s="1">
        <v>44984</v>
      </c>
      <c r="C1495" t="s">
        <v>505</v>
      </c>
      <c r="D1495" s="11">
        <v>59546.58</v>
      </c>
    </row>
    <row r="1496" spans="1:4" x14ac:dyDescent="0.25">
      <c r="A1496" t="s">
        <v>210</v>
      </c>
      <c r="B1496" s="1">
        <v>44985</v>
      </c>
      <c r="C1496" t="s">
        <v>550</v>
      </c>
      <c r="D1496" s="3">
        <v>6840.33</v>
      </c>
    </row>
    <row r="1497" spans="1:4" x14ac:dyDescent="0.25">
      <c r="A1497" t="s">
        <v>210</v>
      </c>
      <c r="B1497" s="1">
        <v>44985</v>
      </c>
      <c r="C1497" t="s">
        <v>551</v>
      </c>
      <c r="D1497" s="11">
        <v>54133.26</v>
      </c>
    </row>
    <row r="1498" spans="1:4" x14ac:dyDescent="0.25">
      <c r="A1498" t="s">
        <v>210</v>
      </c>
      <c r="B1498" s="1">
        <v>45008</v>
      </c>
      <c r="C1498" t="s">
        <v>744</v>
      </c>
      <c r="D1498" s="11">
        <v>56839.92</v>
      </c>
    </row>
    <row r="1499" spans="1:4" x14ac:dyDescent="0.25">
      <c r="A1499" t="s">
        <v>210</v>
      </c>
      <c r="B1499" s="1">
        <v>45008</v>
      </c>
      <c r="C1499" t="s">
        <v>745</v>
      </c>
      <c r="D1499" s="3">
        <v>59753.15</v>
      </c>
    </row>
    <row r="1500" spans="1:4" x14ac:dyDescent="0.25">
      <c r="A1500" t="s">
        <v>210</v>
      </c>
      <c r="B1500" s="1">
        <v>45098</v>
      </c>
      <c r="C1500" t="s">
        <v>1431</v>
      </c>
      <c r="D1500" s="4">
        <v>6735.99</v>
      </c>
    </row>
    <row r="1501" spans="1:4" x14ac:dyDescent="0.25">
      <c r="A1501" t="s">
        <v>210</v>
      </c>
      <c r="B1501" s="1">
        <v>45098</v>
      </c>
      <c r="C1501" t="s">
        <v>1432</v>
      </c>
      <c r="D1501" s="12">
        <v>59546.58</v>
      </c>
    </row>
    <row r="1502" spans="1:4" x14ac:dyDescent="0.25">
      <c r="A1502" t="s">
        <v>210</v>
      </c>
      <c r="B1502" s="1">
        <v>45201</v>
      </c>
      <c r="C1502" t="s">
        <v>2203</v>
      </c>
      <c r="D1502" s="11">
        <v>59546.58</v>
      </c>
    </row>
    <row r="1503" spans="1:4" x14ac:dyDescent="0.25">
      <c r="A1503" t="s">
        <v>210</v>
      </c>
      <c r="B1503" s="1">
        <v>45289</v>
      </c>
      <c r="C1503" t="s">
        <v>2870</v>
      </c>
      <c r="D1503" s="3">
        <v>132825.63</v>
      </c>
    </row>
    <row r="1504" spans="1:4" x14ac:dyDescent="0.25">
      <c r="A1504" t="s">
        <v>142</v>
      </c>
      <c r="B1504" s="1">
        <v>44946</v>
      </c>
      <c r="C1504" t="s">
        <v>143</v>
      </c>
      <c r="D1504" s="3">
        <v>13145</v>
      </c>
    </row>
    <row r="1505" spans="1:4" x14ac:dyDescent="0.25">
      <c r="A1505" t="s">
        <v>142</v>
      </c>
      <c r="B1505" s="1">
        <v>44978</v>
      </c>
      <c r="C1505" t="s">
        <v>466</v>
      </c>
      <c r="D1505" s="3">
        <v>13145</v>
      </c>
    </row>
    <row r="1506" spans="1:4" x14ac:dyDescent="0.25">
      <c r="A1506" t="s">
        <v>142</v>
      </c>
      <c r="B1506" s="1">
        <v>44999</v>
      </c>
      <c r="C1506" t="s">
        <v>655</v>
      </c>
      <c r="D1506" s="3">
        <v>13145</v>
      </c>
    </row>
    <row r="1507" spans="1:4" x14ac:dyDescent="0.25">
      <c r="A1507" t="s">
        <v>142</v>
      </c>
      <c r="B1507" s="1">
        <v>45029</v>
      </c>
      <c r="C1507" t="s">
        <v>873</v>
      </c>
      <c r="D1507" s="4">
        <v>13145</v>
      </c>
    </row>
    <row r="1508" spans="1:4" x14ac:dyDescent="0.25">
      <c r="A1508" t="s">
        <v>142</v>
      </c>
      <c r="B1508" s="1">
        <v>45055</v>
      </c>
      <c r="C1508" t="s">
        <v>1093</v>
      </c>
      <c r="D1508" s="4">
        <v>13147.29</v>
      </c>
    </row>
    <row r="1509" spans="1:4" x14ac:dyDescent="0.25">
      <c r="A1509" t="s">
        <v>604</v>
      </c>
      <c r="B1509" s="1">
        <v>44993</v>
      </c>
      <c r="C1509" t="s">
        <v>605</v>
      </c>
      <c r="D1509" s="3">
        <v>55348</v>
      </c>
    </row>
    <row r="1510" spans="1:4" x14ac:dyDescent="0.25">
      <c r="A1510" t="s">
        <v>604</v>
      </c>
      <c r="B1510" s="1">
        <v>45071</v>
      </c>
      <c r="C1510" t="s">
        <v>1178</v>
      </c>
      <c r="D1510" s="4">
        <v>49247.7</v>
      </c>
    </row>
    <row r="1511" spans="1:4" x14ac:dyDescent="0.25">
      <c r="A1511" t="s">
        <v>604</v>
      </c>
      <c r="B1511" s="1">
        <v>45099</v>
      </c>
      <c r="C1511" t="s">
        <v>1450</v>
      </c>
      <c r="D1511" s="4">
        <v>91222.8</v>
      </c>
    </row>
    <row r="1512" spans="1:4" x14ac:dyDescent="0.25">
      <c r="A1512" t="s">
        <v>604</v>
      </c>
      <c r="B1512" s="1">
        <v>45168</v>
      </c>
      <c r="C1512" t="s">
        <v>1949</v>
      </c>
      <c r="D1512" s="3">
        <v>76142.8</v>
      </c>
    </row>
    <row r="1513" spans="1:4" x14ac:dyDescent="0.25">
      <c r="A1513" t="s">
        <v>604</v>
      </c>
      <c r="B1513" s="1">
        <v>45201</v>
      </c>
      <c r="C1513" t="s">
        <v>2200</v>
      </c>
      <c r="D1513" s="3">
        <v>61955.6</v>
      </c>
    </row>
    <row r="1514" spans="1:4" x14ac:dyDescent="0.25">
      <c r="A1514" t="s">
        <v>604</v>
      </c>
      <c r="B1514" s="1">
        <v>45254</v>
      </c>
      <c r="C1514" t="s">
        <v>2505</v>
      </c>
      <c r="D1514" s="3">
        <v>30169.200000000001</v>
      </c>
    </row>
    <row r="1515" spans="1:4" x14ac:dyDescent="0.25">
      <c r="A1515" t="s">
        <v>604</v>
      </c>
      <c r="B1515" s="1">
        <v>45287</v>
      </c>
      <c r="C1515" t="s">
        <v>2785</v>
      </c>
      <c r="D1515" s="3">
        <v>41238</v>
      </c>
    </row>
    <row r="1516" spans="1:4" x14ac:dyDescent="0.25">
      <c r="A1516" t="s">
        <v>334</v>
      </c>
      <c r="B1516" s="1">
        <v>44970</v>
      </c>
      <c r="C1516" t="s">
        <v>335</v>
      </c>
      <c r="D1516" s="3">
        <v>6054.5</v>
      </c>
    </row>
    <row r="1517" spans="1:4" x14ac:dyDescent="0.25">
      <c r="A1517" t="s">
        <v>334</v>
      </c>
      <c r="B1517" s="1">
        <v>45160</v>
      </c>
      <c r="C1517" t="s">
        <v>1831</v>
      </c>
      <c r="D1517" s="3">
        <v>2775.42</v>
      </c>
    </row>
    <row r="1518" spans="1:4" x14ac:dyDescent="0.25">
      <c r="A1518" t="s">
        <v>19</v>
      </c>
      <c r="B1518" s="1">
        <v>44932</v>
      </c>
      <c r="C1518" t="s">
        <v>20</v>
      </c>
      <c r="D1518" s="3">
        <v>25051.21</v>
      </c>
    </row>
    <row r="1519" spans="1:4" x14ac:dyDescent="0.25">
      <c r="A1519" t="s">
        <v>19</v>
      </c>
      <c r="B1519" s="1">
        <v>44967</v>
      </c>
      <c r="C1519" t="s">
        <v>305</v>
      </c>
      <c r="D1519" s="3">
        <v>42562.95</v>
      </c>
    </row>
    <row r="1520" spans="1:4" x14ac:dyDescent="0.25">
      <c r="A1520" t="s">
        <v>19</v>
      </c>
      <c r="B1520" s="1">
        <v>44967</v>
      </c>
      <c r="C1520" t="s">
        <v>306</v>
      </c>
      <c r="D1520" s="3">
        <v>55642.93</v>
      </c>
    </row>
    <row r="1521" spans="1:4" x14ac:dyDescent="0.25">
      <c r="A1521" t="s">
        <v>21</v>
      </c>
      <c r="B1521" s="1">
        <v>44932</v>
      </c>
      <c r="C1521" t="s">
        <v>22</v>
      </c>
      <c r="D1521" s="3">
        <v>133500</v>
      </c>
    </row>
    <row r="1522" spans="1:4" x14ac:dyDescent="0.25">
      <c r="A1522" t="s">
        <v>506</v>
      </c>
      <c r="B1522" s="1">
        <v>44984</v>
      </c>
      <c r="C1522" t="s">
        <v>507</v>
      </c>
      <c r="D1522" s="3">
        <v>180960</v>
      </c>
    </row>
    <row r="1523" spans="1:4" x14ac:dyDescent="0.25">
      <c r="A1523" t="s">
        <v>506</v>
      </c>
      <c r="B1523" s="1">
        <v>45007</v>
      </c>
      <c r="C1523" t="s">
        <v>714</v>
      </c>
      <c r="D1523" s="3">
        <v>153120</v>
      </c>
    </row>
    <row r="1524" spans="1:4" x14ac:dyDescent="0.25">
      <c r="A1524" t="s">
        <v>506</v>
      </c>
      <c r="B1524" s="1">
        <v>45044</v>
      </c>
      <c r="C1524" t="s">
        <v>1039</v>
      </c>
      <c r="D1524" s="4">
        <v>153120</v>
      </c>
    </row>
    <row r="1525" spans="1:4" x14ac:dyDescent="0.25">
      <c r="A1525" t="s">
        <v>506</v>
      </c>
      <c r="B1525" s="1">
        <v>45076</v>
      </c>
      <c r="C1525" t="s">
        <v>1236</v>
      </c>
      <c r="D1525" s="4">
        <v>153120</v>
      </c>
    </row>
    <row r="1526" spans="1:4" x14ac:dyDescent="0.25">
      <c r="A1526" t="s">
        <v>506</v>
      </c>
      <c r="B1526" s="1">
        <v>45099</v>
      </c>
      <c r="C1526" t="s">
        <v>1451</v>
      </c>
      <c r="D1526" s="4">
        <v>194880</v>
      </c>
    </row>
    <row r="1527" spans="1:4" x14ac:dyDescent="0.25">
      <c r="A1527" t="s">
        <v>506</v>
      </c>
      <c r="B1527" s="1">
        <v>45170</v>
      </c>
      <c r="C1527" t="s">
        <v>1975</v>
      </c>
      <c r="D1527" s="3">
        <v>180960</v>
      </c>
    </row>
    <row r="1528" spans="1:4" x14ac:dyDescent="0.25">
      <c r="A1528" t="s">
        <v>506</v>
      </c>
      <c r="B1528" s="1">
        <v>45254</v>
      </c>
      <c r="C1528" t="s">
        <v>2510</v>
      </c>
      <c r="D1528" s="3">
        <v>194880</v>
      </c>
    </row>
    <row r="1529" spans="1:4" x14ac:dyDescent="0.25">
      <c r="A1529" t="s">
        <v>506</v>
      </c>
      <c r="B1529" s="1">
        <v>45289</v>
      </c>
      <c r="C1529" t="s">
        <v>2889</v>
      </c>
      <c r="D1529" s="3">
        <v>194880</v>
      </c>
    </row>
    <row r="1530" spans="1:4" x14ac:dyDescent="0.25">
      <c r="A1530" t="s">
        <v>1467</v>
      </c>
      <c r="B1530" s="1">
        <v>45100</v>
      </c>
      <c r="C1530" t="s">
        <v>1468</v>
      </c>
      <c r="D1530" s="4">
        <v>5000</v>
      </c>
    </row>
    <row r="1531" spans="1:4" x14ac:dyDescent="0.25">
      <c r="A1531" t="s">
        <v>1467</v>
      </c>
      <c r="B1531" s="1">
        <v>45247</v>
      </c>
      <c r="C1531" t="s">
        <v>2473</v>
      </c>
      <c r="D1531" s="3">
        <v>5600</v>
      </c>
    </row>
    <row r="1532" spans="1:4" x14ac:dyDescent="0.25">
      <c r="A1532" t="s">
        <v>2446</v>
      </c>
      <c r="B1532" s="1">
        <v>45244</v>
      </c>
      <c r="C1532" t="s">
        <v>2318</v>
      </c>
      <c r="D1532" s="3">
        <v>50000</v>
      </c>
    </row>
    <row r="1533" spans="1:4" x14ac:dyDescent="0.25">
      <c r="A1533" t="s">
        <v>2446</v>
      </c>
      <c r="B1533" s="1">
        <v>45274</v>
      </c>
      <c r="C1533" t="s">
        <v>2437</v>
      </c>
      <c r="D1533" s="3">
        <v>50000</v>
      </c>
    </row>
    <row r="1534" spans="1:4" x14ac:dyDescent="0.25">
      <c r="A1534" t="s">
        <v>1559</v>
      </c>
      <c r="B1534" s="1">
        <v>45117</v>
      </c>
      <c r="C1534" t="s">
        <v>1560</v>
      </c>
      <c r="D1534" s="3">
        <v>6852</v>
      </c>
    </row>
    <row r="1535" spans="1:4" x14ac:dyDescent="0.25">
      <c r="A1535" t="s">
        <v>1559</v>
      </c>
      <c r="B1535" s="1">
        <v>45120</v>
      </c>
      <c r="C1535" t="s">
        <v>1585</v>
      </c>
      <c r="D1535" s="3">
        <v>4200</v>
      </c>
    </row>
    <row r="1536" spans="1:4" x14ac:dyDescent="0.25">
      <c r="A1536" t="s">
        <v>2826</v>
      </c>
      <c r="B1536" s="1">
        <v>45288</v>
      </c>
      <c r="C1536" t="s">
        <v>2823</v>
      </c>
      <c r="D1536" s="3">
        <v>980</v>
      </c>
    </row>
    <row r="1537" spans="1:4" x14ac:dyDescent="0.25">
      <c r="A1537" t="s">
        <v>2559</v>
      </c>
      <c r="B1537" s="1">
        <v>45260</v>
      </c>
      <c r="C1537" t="s">
        <v>2560</v>
      </c>
      <c r="D1537" s="3">
        <v>9384.7999999999993</v>
      </c>
    </row>
    <row r="1538" spans="1:4" x14ac:dyDescent="0.25">
      <c r="A1538" t="s">
        <v>2682</v>
      </c>
      <c r="B1538" s="1">
        <v>45275</v>
      </c>
      <c r="C1538" t="s">
        <v>2683</v>
      </c>
      <c r="D1538" s="11">
        <v>11600</v>
      </c>
    </row>
    <row r="1539" spans="1:4" x14ac:dyDescent="0.25">
      <c r="A1539" t="s">
        <v>510</v>
      </c>
      <c r="B1539" s="1">
        <v>44984</v>
      </c>
      <c r="C1539" t="s">
        <v>511</v>
      </c>
      <c r="D1539" s="3">
        <v>83697.279999999999</v>
      </c>
    </row>
    <row r="1540" spans="1:4" x14ac:dyDescent="0.25">
      <c r="A1540" t="s">
        <v>510</v>
      </c>
      <c r="B1540" s="1">
        <v>45076</v>
      </c>
      <c r="C1540" t="s">
        <v>1237</v>
      </c>
      <c r="D1540" s="4">
        <v>50000</v>
      </c>
    </row>
    <row r="1541" spans="1:4" x14ac:dyDescent="0.25">
      <c r="A1541" t="s">
        <v>510</v>
      </c>
      <c r="B1541" s="1">
        <v>45098</v>
      </c>
      <c r="C1541" t="s">
        <v>1437</v>
      </c>
      <c r="D1541" s="4">
        <v>60200</v>
      </c>
    </row>
    <row r="1542" spans="1:4" x14ac:dyDescent="0.25">
      <c r="A1542" t="s">
        <v>510</v>
      </c>
      <c r="B1542" s="1">
        <v>45168</v>
      </c>
      <c r="C1542" t="s">
        <v>1950</v>
      </c>
      <c r="D1542" s="3">
        <v>69600</v>
      </c>
    </row>
    <row r="1543" spans="1:4" x14ac:dyDescent="0.25">
      <c r="A1543" t="s">
        <v>510</v>
      </c>
      <c r="B1543" s="1">
        <v>45198</v>
      </c>
      <c r="C1543" t="s">
        <v>2165</v>
      </c>
      <c r="D1543" s="3">
        <v>29603.200000000001</v>
      </c>
    </row>
    <row r="1544" spans="1:4" x14ac:dyDescent="0.25">
      <c r="A1544" t="s">
        <v>510</v>
      </c>
      <c r="B1544" s="1">
        <v>45287</v>
      </c>
      <c r="C1544" t="s">
        <v>2790</v>
      </c>
      <c r="D1544" s="3">
        <v>29939.599999999999</v>
      </c>
    </row>
    <row r="1545" spans="1:4" x14ac:dyDescent="0.25">
      <c r="A1545" t="s">
        <v>1515</v>
      </c>
      <c r="B1545" s="1">
        <v>45108</v>
      </c>
      <c r="C1545" t="s">
        <v>1516</v>
      </c>
      <c r="D1545" s="3">
        <v>200000</v>
      </c>
    </row>
    <row r="1546" spans="1:4" x14ac:dyDescent="0.25">
      <c r="A1546" t="s">
        <v>484</v>
      </c>
      <c r="B1546" s="1">
        <v>44980</v>
      </c>
      <c r="C1546" t="s">
        <v>485</v>
      </c>
      <c r="D1546" s="3">
        <v>232000</v>
      </c>
    </row>
    <row r="1547" spans="1:4" x14ac:dyDescent="0.25">
      <c r="A1547" t="s">
        <v>484</v>
      </c>
      <c r="B1547" s="1">
        <v>45015</v>
      </c>
      <c r="C1547" t="s">
        <v>799</v>
      </c>
      <c r="D1547" s="3">
        <v>100000</v>
      </c>
    </row>
    <row r="1548" spans="1:4" x14ac:dyDescent="0.25">
      <c r="A1548" t="s">
        <v>484</v>
      </c>
      <c r="B1548" s="1">
        <v>45015</v>
      </c>
      <c r="C1548" t="s">
        <v>800</v>
      </c>
      <c r="D1548" s="3">
        <v>35151.910000000003</v>
      </c>
    </row>
    <row r="1549" spans="1:4" x14ac:dyDescent="0.25">
      <c r="A1549" t="s">
        <v>484</v>
      </c>
      <c r="B1549" s="1">
        <v>45072</v>
      </c>
      <c r="C1549" t="s">
        <v>1217</v>
      </c>
      <c r="D1549" s="4">
        <v>100000</v>
      </c>
    </row>
    <row r="1550" spans="1:4" x14ac:dyDescent="0.25">
      <c r="A1550" t="s">
        <v>484</v>
      </c>
      <c r="B1550" s="1">
        <v>45201</v>
      </c>
      <c r="C1550" t="s">
        <v>2195</v>
      </c>
      <c r="D1550" s="3">
        <v>100000</v>
      </c>
    </row>
    <row r="1551" spans="1:4" x14ac:dyDescent="0.25">
      <c r="A1551" t="s">
        <v>442</v>
      </c>
      <c r="B1551" s="1">
        <v>44974</v>
      </c>
      <c r="C1551" t="s">
        <v>443</v>
      </c>
      <c r="D1551" s="3">
        <v>105142</v>
      </c>
    </row>
    <row r="1552" spans="1:4" x14ac:dyDescent="0.25">
      <c r="A1552" t="s">
        <v>442</v>
      </c>
      <c r="B1552" s="1">
        <v>44984</v>
      </c>
      <c r="C1552" t="s">
        <v>512</v>
      </c>
      <c r="D1552" s="3">
        <v>101500.8</v>
      </c>
    </row>
    <row r="1553" spans="1:4" x14ac:dyDescent="0.25">
      <c r="A1553" t="s">
        <v>442</v>
      </c>
      <c r="B1553" s="1">
        <v>45040</v>
      </c>
      <c r="C1553" t="s">
        <v>993</v>
      </c>
      <c r="D1553" s="4">
        <v>19952</v>
      </c>
    </row>
    <row r="1554" spans="1:4" x14ac:dyDescent="0.25">
      <c r="A1554" t="s">
        <v>442</v>
      </c>
      <c r="B1554" s="1">
        <v>45076</v>
      </c>
      <c r="C1554" t="s">
        <v>1238</v>
      </c>
      <c r="D1554" s="4">
        <v>41052.400000000001</v>
      </c>
    </row>
    <row r="1555" spans="1:4" x14ac:dyDescent="0.25">
      <c r="A1555" t="s">
        <v>442</v>
      </c>
      <c r="B1555" s="1">
        <v>45084</v>
      </c>
      <c r="C1555" t="s">
        <v>1329</v>
      </c>
      <c r="D1555" s="4">
        <v>23925</v>
      </c>
    </row>
    <row r="1556" spans="1:4" x14ac:dyDescent="0.25">
      <c r="A1556" t="s">
        <v>442</v>
      </c>
      <c r="B1556" s="1">
        <v>45168</v>
      </c>
      <c r="C1556" t="s">
        <v>1951</v>
      </c>
      <c r="D1556" s="3">
        <v>48459.5</v>
      </c>
    </row>
    <row r="1557" spans="1:4" x14ac:dyDescent="0.25">
      <c r="A1557" t="s">
        <v>442</v>
      </c>
      <c r="B1557" s="1">
        <v>45201</v>
      </c>
      <c r="C1557" t="s">
        <v>2201</v>
      </c>
      <c r="D1557" s="3">
        <v>74966.25</v>
      </c>
    </row>
    <row r="1558" spans="1:4" x14ac:dyDescent="0.25">
      <c r="A1558" t="s">
        <v>442</v>
      </c>
      <c r="B1558" s="1">
        <v>45260</v>
      </c>
      <c r="C1558" t="s">
        <v>2556</v>
      </c>
      <c r="D1558" s="3">
        <v>40302</v>
      </c>
    </row>
    <row r="1559" spans="1:4" x14ac:dyDescent="0.25">
      <c r="A1559" t="s">
        <v>442</v>
      </c>
      <c r="B1559" s="1">
        <v>45287</v>
      </c>
      <c r="C1559" t="s">
        <v>2783</v>
      </c>
      <c r="D1559" s="3">
        <v>52066.6</v>
      </c>
    </row>
    <row r="1560" spans="1:4" x14ac:dyDescent="0.25">
      <c r="A1560" t="s">
        <v>442</v>
      </c>
      <c r="B1560" s="1">
        <v>45289</v>
      </c>
      <c r="C1560" t="s">
        <v>2866</v>
      </c>
      <c r="D1560" s="3">
        <v>49091.199999999997</v>
      </c>
    </row>
    <row r="1561" spans="1:4" x14ac:dyDescent="0.25">
      <c r="A1561" t="s">
        <v>497</v>
      </c>
      <c r="B1561" s="1">
        <v>44982</v>
      </c>
      <c r="C1561" t="s">
        <v>498</v>
      </c>
      <c r="D1561" s="3">
        <v>14479.2</v>
      </c>
    </row>
    <row r="1562" spans="1:4" x14ac:dyDescent="0.25">
      <c r="A1562" t="s">
        <v>361</v>
      </c>
      <c r="B1562" s="1">
        <v>44970</v>
      </c>
      <c r="C1562" t="s">
        <v>362</v>
      </c>
      <c r="D1562" s="3">
        <v>18743.22</v>
      </c>
    </row>
    <row r="1563" spans="1:4" x14ac:dyDescent="0.25">
      <c r="A1563" t="s">
        <v>361</v>
      </c>
      <c r="B1563" s="1">
        <v>45160</v>
      </c>
      <c r="C1563" t="s">
        <v>1832</v>
      </c>
      <c r="D1563" s="3">
        <v>5550.83</v>
      </c>
    </row>
    <row r="1564" spans="1:4" x14ac:dyDescent="0.25">
      <c r="A1564" t="s">
        <v>180</v>
      </c>
      <c r="B1564" s="1">
        <v>44953</v>
      </c>
      <c r="C1564" t="s">
        <v>181</v>
      </c>
      <c r="D1564" s="3">
        <v>21736.44</v>
      </c>
    </row>
    <row r="1565" spans="1:4" x14ac:dyDescent="0.25">
      <c r="A1565" t="s">
        <v>2319</v>
      </c>
      <c r="B1565" s="1">
        <v>45225</v>
      </c>
      <c r="C1565" t="s">
        <v>2320</v>
      </c>
      <c r="D1565" s="3">
        <v>3500</v>
      </c>
    </row>
    <row r="1566" spans="1:4" x14ac:dyDescent="0.25">
      <c r="A1566" t="s">
        <v>446</v>
      </c>
      <c r="B1566" s="1">
        <v>44974</v>
      </c>
      <c r="C1566" t="s">
        <v>447</v>
      </c>
      <c r="D1566" s="3">
        <v>121465.92</v>
      </c>
    </row>
    <row r="1567" spans="1:4" x14ac:dyDescent="0.25">
      <c r="A1567" t="s">
        <v>1791</v>
      </c>
      <c r="B1567" s="1">
        <v>45155</v>
      </c>
      <c r="C1567" t="s">
        <v>1792</v>
      </c>
      <c r="D1567" s="3">
        <v>4400.01</v>
      </c>
    </row>
    <row r="1568" spans="1:4" x14ac:dyDescent="0.25">
      <c r="A1568" t="s">
        <v>1791</v>
      </c>
      <c r="B1568" s="1">
        <v>45174</v>
      </c>
      <c r="C1568" t="s">
        <v>1995</v>
      </c>
      <c r="D1568" s="3">
        <v>4000</v>
      </c>
    </row>
    <row r="1569" spans="1:4" x14ac:dyDescent="0.25">
      <c r="A1569" t="s">
        <v>1791</v>
      </c>
      <c r="B1569" s="1">
        <v>45188</v>
      </c>
      <c r="C1569" t="s">
        <v>2080</v>
      </c>
      <c r="D1569" s="3">
        <v>4400.01</v>
      </c>
    </row>
    <row r="1570" spans="1:4" x14ac:dyDescent="0.25">
      <c r="A1570" t="s">
        <v>1791</v>
      </c>
      <c r="B1570" s="1">
        <v>45204</v>
      </c>
      <c r="C1570" t="s">
        <v>2236</v>
      </c>
      <c r="D1570" s="3">
        <v>4000</v>
      </c>
    </row>
    <row r="1571" spans="1:4" x14ac:dyDescent="0.25">
      <c r="A1571" t="s">
        <v>1791</v>
      </c>
      <c r="B1571" s="1">
        <v>45219</v>
      </c>
      <c r="C1571" t="s">
        <v>2299</v>
      </c>
      <c r="D1571" s="3">
        <v>4400</v>
      </c>
    </row>
    <row r="1572" spans="1:4" x14ac:dyDescent="0.25">
      <c r="A1572" t="s">
        <v>1791</v>
      </c>
      <c r="B1572" s="1">
        <v>45245</v>
      </c>
      <c r="C1572" t="s">
        <v>2455</v>
      </c>
      <c r="D1572" s="3">
        <v>4000</v>
      </c>
    </row>
    <row r="1573" spans="1:4" x14ac:dyDescent="0.25">
      <c r="A1573" t="s">
        <v>1791</v>
      </c>
      <c r="B1573" s="1">
        <v>45261</v>
      </c>
      <c r="C1573" t="s">
        <v>2568</v>
      </c>
      <c r="D1573" s="3">
        <v>4400</v>
      </c>
    </row>
    <row r="1574" spans="1:4" x14ac:dyDescent="0.25">
      <c r="A1574" t="s">
        <v>1791</v>
      </c>
      <c r="B1574" s="1">
        <v>45287</v>
      </c>
      <c r="C1574" t="s">
        <v>2812</v>
      </c>
      <c r="D1574" s="3">
        <v>8400</v>
      </c>
    </row>
    <row r="1575" spans="1:4" x14ac:dyDescent="0.25">
      <c r="A1575" t="s">
        <v>359</v>
      </c>
      <c r="B1575" s="1">
        <v>44970</v>
      </c>
      <c r="C1575" t="s">
        <v>360</v>
      </c>
      <c r="D1575" s="3">
        <v>6054.5</v>
      </c>
    </row>
    <row r="1576" spans="1:4" x14ac:dyDescent="0.25">
      <c r="A1576" t="s">
        <v>359</v>
      </c>
      <c r="B1576" s="1">
        <v>45071</v>
      </c>
      <c r="C1576" t="s">
        <v>1179</v>
      </c>
      <c r="D1576" s="4">
        <v>6985.02</v>
      </c>
    </row>
    <row r="1577" spans="1:4" x14ac:dyDescent="0.25">
      <c r="A1577" t="s">
        <v>1998</v>
      </c>
      <c r="B1577" s="1">
        <v>45175</v>
      </c>
      <c r="C1577" t="s">
        <v>1999</v>
      </c>
      <c r="D1577" s="3">
        <v>45426.96</v>
      </c>
    </row>
    <row r="1578" spans="1:4" x14ac:dyDescent="0.25">
      <c r="A1578" t="s">
        <v>134</v>
      </c>
      <c r="B1578" s="1">
        <v>44946</v>
      </c>
      <c r="C1578" t="s">
        <v>135</v>
      </c>
      <c r="D1578" s="3">
        <v>37286</v>
      </c>
    </row>
    <row r="1579" spans="1:4" x14ac:dyDescent="0.25">
      <c r="A1579" t="s">
        <v>134</v>
      </c>
      <c r="B1579" s="1">
        <v>44973</v>
      </c>
      <c r="C1579" t="s">
        <v>404</v>
      </c>
      <c r="D1579" s="3">
        <v>37286</v>
      </c>
    </row>
    <row r="1580" spans="1:4" x14ac:dyDescent="0.25">
      <c r="A1580" t="s">
        <v>172</v>
      </c>
      <c r="B1580" s="1">
        <v>44952</v>
      </c>
      <c r="C1580" t="s">
        <v>173</v>
      </c>
      <c r="D1580" s="11">
        <v>81200</v>
      </c>
    </row>
    <row r="1581" spans="1:4" x14ac:dyDescent="0.25">
      <c r="A1581" t="s">
        <v>172</v>
      </c>
      <c r="B1581" s="1">
        <v>44984</v>
      </c>
      <c r="C1581" t="s">
        <v>513</v>
      </c>
      <c r="D1581" s="11">
        <v>162400</v>
      </c>
    </row>
    <row r="1582" spans="1:4" x14ac:dyDescent="0.25">
      <c r="A1582" t="s">
        <v>172</v>
      </c>
      <c r="B1582" s="1">
        <v>45007</v>
      </c>
      <c r="C1582" t="s">
        <v>724</v>
      </c>
      <c r="D1582" s="11">
        <v>81200</v>
      </c>
    </row>
    <row r="1583" spans="1:4" x14ac:dyDescent="0.25">
      <c r="A1583" t="s">
        <v>172</v>
      </c>
      <c r="B1583" s="1">
        <v>45044</v>
      </c>
      <c r="C1583" t="s">
        <v>1045</v>
      </c>
      <c r="D1583" s="12">
        <v>81200</v>
      </c>
    </row>
    <row r="1584" spans="1:4" x14ac:dyDescent="0.25">
      <c r="A1584" t="s">
        <v>172</v>
      </c>
      <c r="B1584" s="1">
        <v>45099</v>
      </c>
      <c r="C1584" t="s">
        <v>1452</v>
      </c>
      <c r="D1584" s="12">
        <v>162400</v>
      </c>
    </row>
    <row r="1585" spans="1:4" x14ac:dyDescent="0.25">
      <c r="A1585" t="s">
        <v>172</v>
      </c>
      <c r="B1585" s="1">
        <v>45141</v>
      </c>
      <c r="C1585" t="s">
        <v>1682</v>
      </c>
      <c r="D1585" s="11">
        <v>81200</v>
      </c>
    </row>
    <row r="1586" spans="1:4" x14ac:dyDescent="0.25">
      <c r="A1586" t="s">
        <v>172</v>
      </c>
      <c r="B1586" s="1">
        <v>45164</v>
      </c>
      <c r="C1586" t="s">
        <v>1913</v>
      </c>
      <c r="D1586" s="11">
        <v>81200</v>
      </c>
    </row>
    <row r="1587" spans="1:4" x14ac:dyDescent="0.25">
      <c r="A1587" t="s">
        <v>172</v>
      </c>
      <c r="B1587" s="1">
        <v>45195</v>
      </c>
      <c r="C1587" t="s">
        <v>2126</v>
      </c>
      <c r="D1587" s="11">
        <v>162400</v>
      </c>
    </row>
    <row r="1588" spans="1:4" x14ac:dyDescent="0.25">
      <c r="A1588" t="s">
        <v>172</v>
      </c>
      <c r="B1588" s="1">
        <v>45234</v>
      </c>
      <c r="C1588" t="s">
        <v>2374</v>
      </c>
      <c r="D1588" s="11">
        <v>81200</v>
      </c>
    </row>
    <row r="1589" spans="1:4" x14ac:dyDescent="0.25">
      <c r="A1589" t="s">
        <v>172</v>
      </c>
      <c r="B1589" s="1">
        <v>45254</v>
      </c>
      <c r="C1589" t="s">
        <v>2506</v>
      </c>
      <c r="D1589" s="11">
        <v>81200</v>
      </c>
    </row>
    <row r="1590" spans="1:4" x14ac:dyDescent="0.25">
      <c r="A1590" t="s">
        <v>172</v>
      </c>
      <c r="B1590" s="1">
        <v>45289</v>
      </c>
      <c r="C1590" t="s">
        <v>2858</v>
      </c>
      <c r="D1590" s="11">
        <v>81200</v>
      </c>
    </row>
    <row r="1591" spans="1:4" x14ac:dyDescent="0.25">
      <c r="A1591" t="s">
        <v>727</v>
      </c>
      <c r="B1591" s="1">
        <v>45007</v>
      </c>
      <c r="C1591" t="s">
        <v>728</v>
      </c>
      <c r="D1591" s="3">
        <v>59676.2</v>
      </c>
    </row>
    <row r="1592" spans="1:4" x14ac:dyDescent="0.25">
      <c r="A1592" t="s">
        <v>727</v>
      </c>
      <c r="B1592" s="1">
        <v>45040</v>
      </c>
      <c r="C1592" t="s">
        <v>994</v>
      </c>
      <c r="D1592" s="4">
        <v>18716.599999999999</v>
      </c>
    </row>
    <row r="1593" spans="1:4" x14ac:dyDescent="0.25">
      <c r="A1593" t="s">
        <v>727</v>
      </c>
      <c r="B1593" s="1">
        <v>45071</v>
      </c>
      <c r="C1593" t="s">
        <v>1180</v>
      </c>
      <c r="D1593" s="4">
        <v>24603.599999999999</v>
      </c>
    </row>
    <row r="1594" spans="1:4" x14ac:dyDescent="0.25">
      <c r="A1594" t="s">
        <v>727</v>
      </c>
      <c r="B1594" s="1">
        <v>45198</v>
      </c>
      <c r="C1594" t="s">
        <v>2166</v>
      </c>
      <c r="D1594" s="3">
        <v>34800</v>
      </c>
    </row>
    <row r="1595" spans="1:4" x14ac:dyDescent="0.25">
      <c r="A1595" t="s">
        <v>593</v>
      </c>
      <c r="B1595" s="1">
        <v>44991</v>
      </c>
      <c r="C1595" t="s">
        <v>594</v>
      </c>
      <c r="D1595" s="3">
        <v>33408</v>
      </c>
    </row>
    <row r="1596" spans="1:4" x14ac:dyDescent="0.25">
      <c r="A1596" t="s">
        <v>593</v>
      </c>
      <c r="B1596" s="1">
        <v>45070</v>
      </c>
      <c r="C1596" t="s">
        <v>1158</v>
      </c>
      <c r="D1596" s="4">
        <v>33408</v>
      </c>
    </row>
    <row r="1597" spans="1:4" x14ac:dyDescent="0.25">
      <c r="A1597" t="s">
        <v>593</v>
      </c>
      <c r="B1597" s="1">
        <v>45098</v>
      </c>
      <c r="C1597" t="s">
        <v>1424</v>
      </c>
      <c r="D1597" s="4">
        <v>33408</v>
      </c>
    </row>
    <row r="1598" spans="1:4" x14ac:dyDescent="0.25">
      <c r="A1598" t="s">
        <v>593</v>
      </c>
      <c r="B1598" s="1">
        <v>45161</v>
      </c>
      <c r="C1598" t="s">
        <v>1885</v>
      </c>
      <c r="D1598" s="3">
        <v>34800</v>
      </c>
    </row>
    <row r="1599" spans="1:4" x14ac:dyDescent="0.25">
      <c r="A1599" t="s">
        <v>593</v>
      </c>
      <c r="B1599" s="1">
        <v>45201</v>
      </c>
      <c r="C1599" t="s">
        <v>2204</v>
      </c>
      <c r="D1599" s="3">
        <v>69600</v>
      </c>
    </row>
    <row r="1600" spans="1:4" x14ac:dyDescent="0.25">
      <c r="A1600" t="s">
        <v>593</v>
      </c>
      <c r="B1600" s="1">
        <v>45254</v>
      </c>
      <c r="C1600" t="s">
        <v>2507</v>
      </c>
      <c r="D1600" s="3">
        <v>34800</v>
      </c>
    </row>
    <row r="1601" spans="1:4" x14ac:dyDescent="0.25">
      <c r="A1601" t="s">
        <v>593</v>
      </c>
      <c r="B1601" s="1">
        <v>45287</v>
      </c>
      <c r="C1601" t="s">
        <v>2789</v>
      </c>
      <c r="D1601" s="3">
        <v>34800</v>
      </c>
    </row>
    <row r="1602" spans="1:4" x14ac:dyDescent="0.25">
      <c r="A1602" t="s">
        <v>593</v>
      </c>
      <c r="B1602" s="1">
        <v>45289</v>
      </c>
      <c r="C1602" t="s">
        <v>2874</v>
      </c>
      <c r="D1602" s="3">
        <v>34800</v>
      </c>
    </row>
    <row r="1603" spans="1:4" x14ac:dyDescent="0.25">
      <c r="A1603" t="s">
        <v>2813</v>
      </c>
      <c r="B1603" s="1">
        <v>45287</v>
      </c>
      <c r="C1603" t="s">
        <v>2814</v>
      </c>
      <c r="D1603" s="3">
        <v>15491.25</v>
      </c>
    </row>
    <row r="1604" spans="1:4" x14ac:dyDescent="0.25">
      <c r="A1604" t="s">
        <v>1615</v>
      </c>
      <c r="B1604" s="1">
        <v>45126</v>
      </c>
      <c r="C1604" t="s">
        <v>1616</v>
      </c>
      <c r="D1604" s="3">
        <v>50000</v>
      </c>
    </row>
    <row r="1605" spans="1:4" x14ac:dyDescent="0.25">
      <c r="A1605" t="s">
        <v>1615</v>
      </c>
      <c r="B1605" s="1">
        <v>45152</v>
      </c>
      <c r="C1605" t="s">
        <v>1753</v>
      </c>
      <c r="D1605" s="3">
        <v>50000</v>
      </c>
    </row>
    <row r="1606" spans="1:4" x14ac:dyDescent="0.25">
      <c r="A1606" t="s">
        <v>1615</v>
      </c>
      <c r="B1606" s="1">
        <v>45189</v>
      </c>
      <c r="C1606" t="s">
        <v>2090</v>
      </c>
      <c r="D1606" s="3">
        <v>50000</v>
      </c>
    </row>
    <row r="1607" spans="1:4" x14ac:dyDescent="0.25">
      <c r="A1607" t="s">
        <v>1615</v>
      </c>
      <c r="B1607" s="1">
        <v>45218</v>
      </c>
      <c r="C1607" t="s">
        <v>2294</v>
      </c>
      <c r="D1607" s="3">
        <v>50000</v>
      </c>
    </row>
    <row r="1608" spans="1:4" x14ac:dyDescent="0.25">
      <c r="A1608" t="s">
        <v>1615</v>
      </c>
      <c r="B1608" s="1">
        <v>45251</v>
      </c>
      <c r="C1608" t="s">
        <v>2480</v>
      </c>
      <c r="D1608" s="3">
        <v>50000</v>
      </c>
    </row>
    <row r="1609" spans="1:4" x14ac:dyDescent="0.25">
      <c r="A1609" t="s">
        <v>1615</v>
      </c>
      <c r="B1609" s="1">
        <v>45275</v>
      </c>
      <c r="C1609" t="s">
        <v>2684</v>
      </c>
      <c r="D1609" s="3">
        <v>50000</v>
      </c>
    </row>
    <row r="1610" spans="1:4" x14ac:dyDescent="0.25">
      <c r="A1610" t="s">
        <v>357</v>
      </c>
      <c r="B1610" s="1">
        <v>44970</v>
      </c>
      <c r="C1610" t="s">
        <v>358</v>
      </c>
      <c r="D1610" s="3">
        <v>2017.01</v>
      </c>
    </row>
    <row r="1611" spans="1:4" x14ac:dyDescent="0.25">
      <c r="A1611" t="s">
        <v>355</v>
      </c>
      <c r="B1611" s="1">
        <v>44970</v>
      </c>
      <c r="C1611" t="s">
        <v>356</v>
      </c>
      <c r="D1611" s="3">
        <v>4500.25</v>
      </c>
    </row>
    <row r="1612" spans="1:4" x14ac:dyDescent="0.25">
      <c r="A1612" t="s">
        <v>901</v>
      </c>
      <c r="B1612" s="1">
        <v>45030</v>
      </c>
      <c r="C1612" t="s">
        <v>902</v>
      </c>
      <c r="D1612" s="4">
        <v>79236.5</v>
      </c>
    </row>
    <row r="1613" spans="1:4" x14ac:dyDescent="0.25">
      <c r="A1613" t="s">
        <v>901</v>
      </c>
      <c r="B1613" s="1">
        <v>45031</v>
      </c>
      <c r="C1613" t="s">
        <v>915</v>
      </c>
      <c r="D1613" s="4">
        <v>80289.37</v>
      </c>
    </row>
    <row r="1614" spans="1:4" x14ac:dyDescent="0.25">
      <c r="A1614" t="s">
        <v>901</v>
      </c>
      <c r="B1614" s="1">
        <v>45031</v>
      </c>
      <c r="C1614" t="s">
        <v>916</v>
      </c>
      <c r="D1614" s="4">
        <v>103986.1</v>
      </c>
    </row>
    <row r="1615" spans="1:4" x14ac:dyDescent="0.25">
      <c r="A1615" t="s">
        <v>901</v>
      </c>
      <c r="B1615" s="1">
        <v>45031</v>
      </c>
      <c r="C1615" t="s">
        <v>929</v>
      </c>
      <c r="D1615" s="4">
        <v>82086.67</v>
      </c>
    </row>
    <row r="1616" spans="1:4" x14ac:dyDescent="0.25">
      <c r="A1616" t="s">
        <v>901</v>
      </c>
      <c r="B1616" s="1">
        <v>45031</v>
      </c>
      <c r="C1616" t="s">
        <v>930</v>
      </c>
      <c r="D1616" s="4">
        <v>102576.67</v>
      </c>
    </row>
    <row r="1617" spans="1:4" x14ac:dyDescent="0.25">
      <c r="A1617" t="s">
        <v>901</v>
      </c>
      <c r="B1617" s="1">
        <v>45031</v>
      </c>
      <c r="C1617" t="s">
        <v>931</v>
      </c>
      <c r="D1617" s="4">
        <v>79264.02</v>
      </c>
    </row>
    <row r="1618" spans="1:4" x14ac:dyDescent="0.25">
      <c r="A1618" t="s">
        <v>901</v>
      </c>
      <c r="B1618" s="1">
        <v>45031</v>
      </c>
      <c r="C1618" t="s">
        <v>932</v>
      </c>
      <c r="D1618" s="4">
        <v>81010.22</v>
      </c>
    </row>
    <row r="1619" spans="1:4" x14ac:dyDescent="0.25">
      <c r="A1619" t="s">
        <v>901</v>
      </c>
      <c r="B1619" s="1">
        <v>45031</v>
      </c>
      <c r="C1619" t="s">
        <v>933</v>
      </c>
      <c r="D1619" s="4">
        <v>80317.25</v>
      </c>
    </row>
    <row r="1620" spans="1:4" x14ac:dyDescent="0.25">
      <c r="A1620" t="s">
        <v>708</v>
      </c>
      <c r="B1620" s="1">
        <v>45007</v>
      </c>
      <c r="C1620" t="s">
        <v>709</v>
      </c>
      <c r="D1620" s="3">
        <v>65795.199999999997</v>
      </c>
    </row>
    <row r="1621" spans="1:4" x14ac:dyDescent="0.25">
      <c r="A1621" t="s">
        <v>708</v>
      </c>
      <c r="B1621" s="1">
        <v>45040</v>
      </c>
      <c r="C1621" t="s">
        <v>1010</v>
      </c>
      <c r="D1621" s="4">
        <v>17516</v>
      </c>
    </row>
    <row r="1622" spans="1:4" x14ac:dyDescent="0.25">
      <c r="A1622" t="s">
        <v>708</v>
      </c>
      <c r="B1622" s="1">
        <v>45076</v>
      </c>
      <c r="C1622" t="s">
        <v>1245</v>
      </c>
      <c r="D1622" s="4">
        <v>43708.800000000003</v>
      </c>
    </row>
    <row r="1623" spans="1:4" x14ac:dyDescent="0.25">
      <c r="A1623" t="s">
        <v>708</v>
      </c>
      <c r="B1623" s="1">
        <v>45084</v>
      </c>
      <c r="C1623" t="s">
        <v>1332</v>
      </c>
      <c r="D1623" s="4">
        <v>29997.599999999999</v>
      </c>
    </row>
    <row r="1624" spans="1:4" x14ac:dyDescent="0.25">
      <c r="A1624" t="s">
        <v>708</v>
      </c>
      <c r="B1624" s="1">
        <v>45161</v>
      </c>
      <c r="C1624" t="s">
        <v>1902</v>
      </c>
      <c r="D1624" s="3">
        <v>0.3</v>
      </c>
    </row>
    <row r="1625" spans="1:4" x14ac:dyDescent="0.25">
      <c r="A1625" t="s">
        <v>708</v>
      </c>
      <c r="B1625" s="1">
        <v>45170</v>
      </c>
      <c r="C1625" t="s">
        <v>1969</v>
      </c>
      <c r="D1625" s="3">
        <v>99713.600000000006</v>
      </c>
    </row>
    <row r="1626" spans="1:4" x14ac:dyDescent="0.25">
      <c r="A1626" t="s">
        <v>708</v>
      </c>
      <c r="B1626" s="1">
        <v>45201</v>
      </c>
      <c r="C1626" t="s">
        <v>2209</v>
      </c>
      <c r="D1626" s="3">
        <v>48395.199999999997</v>
      </c>
    </row>
    <row r="1627" spans="1:4" x14ac:dyDescent="0.25">
      <c r="A1627" t="s">
        <v>708</v>
      </c>
      <c r="B1627" s="1">
        <v>45287</v>
      </c>
      <c r="C1627" t="s">
        <v>2802</v>
      </c>
      <c r="D1627" s="3">
        <v>50715.199999999997</v>
      </c>
    </row>
    <row r="1628" spans="1:4" x14ac:dyDescent="0.25">
      <c r="A1628" t="s">
        <v>186</v>
      </c>
      <c r="B1628" s="1">
        <v>44953</v>
      </c>
      <c r="C1628" t="s">
        <v>187</v>
      </c>
      <c r="D1628" s="3">
        <v>17896.54</v>
      </c>
    </row>
    <row r="1629" spans="1:4" x14ac:dyDescent="0.25">
      <c r="A1629" t="s">
        <v>184</v>
      </c>
      <c r="B1629" s="1">
        <v>44953</v>
      </c>
      <c r="C1629" t="s">
        <v>185</v>
      </c>
      <c r="D1629" s="3">
        <v>8162.86</v>
      </c>
    </row>
    <row r="1630" spans="1:4" x14ac:dyDescent="0.25">
      <c r="A1630" t="s">
        <v>1281</v>
      </c>
      <c r="B1630" s="1">
        <v>45080</v>
      </c>
      <c r="C1630" t="s">
        <v>1282</v>
      </c>
      <c r="D1630" s="4">
        <v>125227.8</v>
      </c>
    </row>
    <row r="1631" spans="1:4" x14ac:dyDescent="0.25">
      <c r="A1631" t="s">
        <v>1281</v>
      </c>
      <c r="B1631" s="1">
        <v>45287</v>
      </c>
      <c r="C1631" t="s">
        <v>2772</v>
      </c>
      <c r="D1631" s="3">
        <v>50000</v>
      </c>
    </row>
    <row r="1632" spans="1:4" x14ac:dyDescent="0.25">
      <c r="A1632" t="s">
        <v>795</v>
      </c>
      <c r="B1632" s="1">
        <v>45015</v>
      </c>
      <c r="C1632" t="s">
        <v>796</v>
      </c>
      <c r="D1632" s="3">
        <v>21395.7</v>
      </c>
    </row>
    <row r="1633" spans="1:4" x14ac:dyDescent="0.25">
      <c r="A1633" t="s">
        <v>198</v>
      </c>
      <c r="B1633" s="1">
        <v>44954</v>
      </c>
      <c r="C1633" t="s">
        <v>199</v>
      </c>
      <c r="D1633" s="3">
        <v>10643</v>
      </c>
    </row>
    <row r="1634" spans="1:4" x14ac:dyDescent="0.25">
      <c r="A1634" t="s">
        <v>198</v>
      </c>
      <c r="B1634" s="1">
        <v>44991</v>
      </c>
      <c r="C1634" t="s">
        <v>587</v>
      </c>
      <c r="D1634" s="3">
        <v>6710.6</v>
      </c>
    </row>
    <row r="1635" spans="1:4" x14ac:dyDescent="0.25">
      <c r="A1635" t="s">
        <v>198</v>
      </c>
      <c r="B1635" s="1">
        <v>45040</v>
      </c>
      <c r="C1635" t="s">
        <v>995</v>
      </c>
      <c r="D1635" s="4">
        <v>10448.1</v>
      </c>
    </row>
    <row r="1636" spans="1:4" x14ac:dyDescent="0.25">
      <c r="A1636" t="s">
        <v>198</v>
      </c>
      <c r="B1636" s="1">
        <v>45072</v>
      </c>
      <c r="C1636" t="s">
        <v>1195</v>
      </c>
      <c r="D1636" s="4">
        <v>27552.22</v>
      </c>
    </row>
    <row r="1637" spans="1:4" x14ac:dyDescent="0.25">
      <c r="A1637" t="s">
        <v>198</v>
      </c>
      <c r="B1637" s="1">
        <v>45083</v>
      </c>
      <c r="C1637" t="s">
        <v>1309</v>
      </c>
      <c r="D1637" s="4">
        <v>6736.12</v>
      </c>
    </row>
    <row r="1638" spans="1:4" x14ac:dyDescent="0.25">
      <c r="A1638" t="s">
        <v>198</v>
      </c>
      <c r="B1638" s="1">
        <v>45160</v>
      </c>
      <c r="C1638" t="s">
        <v>1847</v>
      </c>
      <c r="D1638" s="3">
        <v>15143.8</v>
      </c>
    </row>
    <row r="1639" spans="1:4" x14ac:dyDescent="0.25">
      <c r="A1639" t="s">
        <v>198</v>
      </c>
      <c r="B1639" s="1">
        <v>45198</v>
      </c>
      <c r="C1639" t="s">
        <v>2167</v>
      </c>
      <c r="D1639" s="3">
        <v>655.4</v>
      </c>
    </row>
    <row r="1640" spans="1:4" x14ac:dyDescent="0.25">
      <c r="A1640" t="s">
        <v>198</v>
      </c>
      <c r="B1640" s="1">
        <v>45281</v>
      </c>
      <c r="C1640" t="s">
        <v>2736</v>
      </c>
      <c r="D1640" s="3">
        <v>19222.59</v>
      </c>
    </row>
    <row r="1641" spans="1:4" x14ac:dyDescent="0.25">
      <c r="A1641" t="s">
        <v>420</v>
      </c>
      <c r="B1641" s="1">
        <v>44974</v>
      </c>
      <c r="C1641" t="s">
        <v>421</v>
      </c>
      <c r="D1641" s="3">
        <v>20648</v>
      </c>
    </row>
    <row r="1642" spans="1:4" x14ac:dyDescent="0.25">
      <c r="A1642" t="s">
        <v>420</v>
      </c>
      <c r="B1642" s="1">
        <v>44982</v>
      </c>
      <c r="C1642" t="s">
        <v>495</v>
      </c>
      <c r="D1642" s="3">
        <v>16901.2</v>
      </c>
    </row>
    <row r="1643" spans="1:4" x14ac:dyDescent="0.25">
      <c r="A1643" t="s">
        <v>420</v>
      </c>
      <c r="B1643" s="1">
        <v>44994</v>
      </c>
      <c r="C1643" t="s">
        <v>620</v>
      </c>
      <c r="D1643" s="3">
        <v>10730</v>
      </c>
    </row>
    <row r="1644" spans="1:4" x14ac:dyDescent="0.25">
      <c r="A1644" t="s">
        <v>420</v>
      </c>
      <c r="B1644" s="1">
        <v>45195</v>
      </c>
      <c r="C1644" t="s">
        <v>2127</v>
      </c>
      <c r="D1644" s="3">
        <v>60532</v>
      </c>
    </row>
    <row r="1645" spans="1:4" x14ac:dyDescent="0.25">
      <c r="A1645" t="s">
        <v>420</v>
      </c>
      <c r="B1645" s="1">
        <v>45287</v>
      </c>
      <c r="C1645" t="s">
        <v>2805</v>
      </c>
      <c r="D1645" s="3">
        <v>29000</v>
      </c>
    </row>
    <row r="1646" spans="1:4" x14ac:dyDescent="0.25">
      <c r="A1646" t="s">
        <v>514</v>
      </c>
      <c r="B1646" s="1">
        <v>44984</v>
      </c>
      <c r="C1646" t="s">
        <v>515</v>
      </c>
      <c r="D1646" s="3">
        <v>94466.01</v>
      </c>
    </row>
    <row r="1647" spans="1:4" x14ac:dyDescent="0.25">
      <c r="A1647" t="s">
        <v>254</v>
      </c>
      <c r="B1647" s="1">
        <v>44957</v>
      </c>
      <c r="C1647" t="s">
        <v>255</v>
      </c>
      <c r="D1647" s="3">
        <v>12498.84</v>
      </c>
    </row>
    <row r="1648" spans="1:4" x14ac:dyDescent="0.25">
      <c r="A1648" t="s">
        <v>254</v>
      </c>
      <c r="B1648" s="1">
        <v>44994</v>
      </c>
      <c r="C1648" t="s">
        <v>621</v>
      </c>
      <c r="D1648" s="3">
        <v>19713.41</v>
      </c>
    </row>
    <row r="1649" spans="1:4" x14ac:dyDescent="0.25">
      <c r="A1649" t="s">
        <v>254</v>
      </c>
      <c r="B1649" s="1">
        <v>45077</v>
      </c>
      <c r="C1649" t="s">
        <v>1264</v>
      </c>
      <c r="D1649" s="4">
        <v>4171.04</v>
      </c>
    </row>
    <row r="1650" spans="1:4" x14ac:dyDescent="0.25">
      <c r="A1650" t="s">
        <v>254</v>
      </c>
      <c r="B1650" s="1">
        <v>45124</v>
      </c>
      <c r="C1650" t="s">
        <v>1608</v>
      </c>
      <c r="D1650" s="3">
        <v>6161.58</v>
      </c>
    </row>
    <row r="1651" spans="1:4" x14ac:dyDescent="0.25">
      <c r="A1651" t="s">
        <v>254</v>
      </c>
      <c r="B1651" s="1">
        <v>45154</v>
      </c>
      <c r="C1651" t="s">
        <v>1788</v>
      </c>
      <c r="D1651" s="3">
        <v>56927.64</v>
      </c>
    </row>
    <row r="1652" spans="1:4" x14ac:dyDescent="0.25">
      <c r="A1652" t="s">
        <v>254</v>
      </c>
      <c r="B1652" s="1">
        <v>45176</v>
      </c>
      <c r="C1652" t="s">
        <v>2007</v>
      </c>
      <c r="D1652" s="3">
        <v>75727.149999999994</v>
      </c>
    </row>
    <row r="1653" spans="1:4" x14ac:dyDescent="0.25">
      <c r="A1653" t="s">
        <v>254</v>
      </c>
      <c r="B1653" s="1">
        <v>45204</v>
      </c>
      <c r="C1653" t="s">
        <v>2240</v>
      </c>
      <c r="D1653" s="3">
        <v>41372.879999999997</v>
      </c>
    </row>
    <row r="1654" spans="1:4" x14ac:dyDescent="0.25">
      <c r="A1654" t="s">
        <v>254</v>
      </c>
      <c r="B1654" s="1">
        <v>45273</v>
      </c>
      <c r="C1654" t="s">
        <v>2658</v>
      </c>
      <c r="D1654" s="3">
        <v>65574.11</v>
      </c>
    </row>
    <row r="1655" spans="1:4" x14ac:dyDescent="0.25">
      <c r="A1655" t="s">
        <v>214</v>
      </c>
      <c r="B1655" s="1">
        <v>44956</v>
      </c>
      <c r="C1655" t="s">
        <v>215</v>
      </c>
      <c r="D1655" s="3">
        <v>49340.46</v>
      </c>
    </row>
    <row r="1656" spans="1:4" x14ac:dyDescent="0.25">
      <c r="A1656" t="s">
        <v>214</v>
      </c>
      <c r="B1656" s="1">
        <v>44984</v>
      </c>
      <c r="C1656" t="s">
        <v>525</v>
      </c>
      <c r="D1656" s="3">
        <v>51423.96</v>
      </c>
    </row>
    <row r="1657" spans="1:4" x14ac:dyDescent="0.25">
      <c r="A1657" t="s">
        <v>214</v>
      </c>
      <c r="B1657" s="1">
        <v>44985</v>
      </c>
      <c r="C1657" t="s">
        <v>549</v>
      </c>
      <c r="D1657" s="3">
        <v>7956.67</v>
      </c>
    </row>
    <row r="1658" spans="1:4" x14ac:dyDescent="0.25">
      <c r="A1658" t="s">
        <v>214</v>
      </c>
      <c r="B1658" s="1">
        <v>44993</v>
      </c>
      <c r="C1658" t="s">
        <v>609</v>
      </c>
      <c r="D1658" s="3">
        <v>150162</v>
      </c>
    </row>
    <row r="1659" spans="1:4" x14ac:dyDescent="0.25">
      <c r="A1659" t="s">
        <v>214</v>
      </c>
      <c r="B1659" s="1">
        <v>44993</v>
      </c>
      <c r="C1659" t="s">
        <v>610</v>
      </c>
      <c r="D1659" s="3">
        <v>161994</v>
      </c>
    </row>
    <row r="1660" spans="1:4" x14ac:dyDescent="0.25">
      <c r="A1660" t="s">
        <v>214</v>
      </c>
      <c r="B1660" s="1">
        <v>45007</v>
      </c>
      <c r="C1660" t="s">
        <v>726</v>
      </c>
      <c r="D1660" s="3">
        <v>62250.82</v>
      </c>
    </row>
    <row r="1661" spans="1:4" x14ac:dyDescent="0.25">
      <c r="A1661" t="s">
        <v>214</v>
      </c>
      <c r="B1661" s="1">
        <v>45016</v>
      </c>
      <c r="C1661" t="s">
        <v>802</v>
      </c>
      <c r="D1661" s="3">
        <v>547623.68000000005</v>
      </c>
    </row>
    <row r="1662" spans="1:4" x14ac:dyDescent="0.25">
      <c r="A1662" t="s">
        <v>214</v>
      </c>
      <c r="B1662" s="1">
        <v>45016</v>
      </c>
      <c r="C1662" t="s">
        <v>804</v>
      </c>
      <c r="D1662" s="3">
        <v>9876.32</v>
      </c>
    </row>
    <row r="1663" spans="1:4" x14ac:dyDescent="0.25">
      <c r="A1663" t="s">
        <v>214</v>
      </c>
      <c r="B1663" s="1">
        <v>45044</v>
      </c>
      <c r="C1663" t="s">
        <v>1044</v>
      </c>
      <c r="D1663" s="4">
        <v>65644.89</v>
      </c>
    </row>
    <row r="1664" spans="1:4" x14ac:dyDescent="0.25">
      <c r="A1664" t="s">
        <v>214</v>
      </c>
      <c r="B1664" s="1">
        <v>45076</v>
      </c>
      <c r="C1664" t="s">
        <v>1239</v>
      </c>
      <c r="D1664" s="4">
        <v>49922.34</v>
      </c>
    </row>
    <row r="1665" spans="1:4" x14ac:dyDescent="0.25">
      <c r="A1665" t="s">
        <v>214</v>
      </c>
      <c r="B1665" s="1">
        <v>45098</v>
      </c>
      <c r="C1665" t="s">
        <v>1436</v>
      </c>
      <c r="D1665" s="4">
        <v>74368.759999999995</v>
      </c>
    </row>
    <row r="1666" spans="1:4" x14ac:dyDescent="0.25">
      <c r="A1666" t="s">
        <v>214</v>
      </c>
      <c r="B1666" s="1">
        <v>45170</v>
      </c>
      <c r="C1666" t="s">
        <v>1982</v>
      </c>
      <c r="D1666" s="3">
        <v>99576.72</v>
      </c>
    </row>
    <row r="1667" spans="1:4" x14ac:dyDescent="0.25">
      <c r="A1667" t="s">
        <v>214</v>
      </c>
      <c r="B1667" s="1">
        <v>45289</v>
      </c>
      <c r="C1667" t="s">
        <v>2883</v>
      </c>
      <c r="D1667" s="3">
        <v>149885.92000000001</v>
      </c>
    </row>
    <row r="1668" spans="1:4" x14ac:dyDescent="0.25">
      <c r="A1668" t="s">
        <v>80</v>
      </c>
      <c r="B1668" s="1">
        <v>44938</v>
      </c>
      <c r="C1668" t="s">
        <v>81</v>
      </c>
      <c r="D1668" s="3">
        <v>8730.7900000000009</v>
      </c>
    </row>
    <row r="1669" spans="1:4" x14ac:dyDescent="0.25">
      <c r="A1669" t="s">
        <v>1196</v>
      </c>
      <c r="B1669" s="1">
        <v>45072</v>
      </c>
      <c r="C1669" t="s">
        <v>1197</v>
      </c>
      <c r="D1669" s="4">
        <v>11549.1</v>
      </c>
    </row>
    <row r="1670" spans="1:4" x14ac:dyDescent="0.25">
      <c r="A1670" t="s">
        <v>1196</v>
      </c>
      <c r="B1670" s="1">
        <v>45161</v>
      </c>
      <c r="C1670" t="s">
        <v>1858</v>
      </c>
      <c r="D1670" s="3">
        <v>29257.32</v>
      </c>
    </row>
    <row r="1671" spans="1:4" x14ac:dyDescent="0.25">
      <c r="A1671" t="s">
        <v>1196</v>
      </c>
      <c r="B1671" s="1">
        <v>45287</v>
      </c>
      <c r="C1671" t="s">
        <v>2780</v>
      </c>
      <c r="D1671" s="3">
        <v>20808.07</v>
      </c>
    </row>
    <row r="1672" spans="1:4" x14ac:dyDescent="0.25">
      <c r="A1672" t="s">
        <v>1196</v>
      </c>
      <c r="B1672" s="1">
        <v>45289</v>
      </c>
      <c r="C1672" t="s">
        <v>2863</v>
      </c>
      <c r="D1672" s="3">
        <v>37922.67</v>
      </c>
    </row>
    <row r="1673" spans="1:4" x14ac:dyDescent="0.25">
      <c r="A1673" t="s">
        <v>33</v>
      </c>
      <c r="B1673" s="1">
        <v>44935</v>
      </c>
      <c r="C1673" t="s">
        <v>34</v>
      </c>
      <c r="D1673" s="3">
        <v>3895164</v>
      </c>
    </row>
    <row r="1674" spans="1:4" x14ac:dyDescent="0.25">
      <c r="A1674" t="s">
        <v>33</v>
      </c>
      <c r="B1674" s="1">
        <v>44956</v>
      </c>
      <c r="C1674" t="s">
        <v>216</v>
      </c>
      <c r="D1674" s="3">
        <v>1082015.52</v>
      </c>
    </row>
    <row r="1675" spans="1:4" x14ac:dyDescent="0.25">
      <c r="A1675" t="s">
        <v>33</v>
      </c>
      <c r="B1675" s="1">
        <v>44984</v>
      </c>
      <c r="C1675" t="s">
        <v>526</v>
      </c>
      <c r="D1675" s="3">
        <v>1514936.38</v>
      </c>
    </row>
    <row r="1676" spans="1:4" x14ac:dyDescent="0.25">
      <c r="A1676" t="s">
        <v>33</v>
      </c>
      <c r="B1676" s="1">
        <v>45006</v>
      </c>
      <c r="C1676" t="s">
        <v>691</v>
      </c>
      <c r="D1676" s="3">
        <v>1960535.72</v>
      </c>
    </row>
    <row r="1677" spans="1:4" x14ac:dyDescent="0.25">
      <c r="A1677" t="s">
        <v>33</v>
      </c>
      <c r="B1677" s="1">
        <v>45044</v>
      </c>
      <c r="C1677" t="s">
        <v>1053</v>
      </c>
      <c r="D1677" s="4">
        <v>1029496.52</v>
      </c>
    </row>
    <row r="1678" spans="1:4" x14ac:dyDescent="0.25">
      <c r="A1678" t="s">
        <v>33</v>
      </c>
      <c r="B1678" s="1">
        <v>45044</v>
      </c>
      <c r="C1678" t="s">
        <v>1054</v>
      </c>
      <c r="D1678" s="4">
        <v>359042.04</v>
      </c>
    </row>
    <row r="1679" spans="1:4" x14ac:dyDescent="0.25">
      <c r="A1679" t="s">
        <v>33</v>
      </c>
      <c r="B1679" s="1">
        <v>45072</v>
      </c>
      <c r="C1679" t="s">
        <v>1198</v>
      </c>
      <c r="D1679" s="4">
        <v>2200837.84</v>
      </c>
    </row>
    <row r="1680" spans="1:4" x14ac:dyDescent="0.25">
      <c r="A1680" t="s">
        <v>33</v>
      </c>
      <c r="B1680" s="1">
        <v>45097</v>
      </c>
      <c r="C1680" t="s">
        <v>1410</v>
      </c>
      <c r="D1680" s="4">
        <v>1862915.92</v>
      </c>
    </row>
    <row r="1681" spans="1:4" x14ac:dyDescent="0.25">
      <c r="A1681" t="s">
        <v>33</v>
      </c>
      <c r="B1681" s="1">
        <v>45097</v>
      </c>
      <c r="C1681" t="s">
        <v>1411</v>
      </c>
      <c r="D1681" s="4">
        <v>200000</v>
      </c>
    </row>
    <row r="1682" spans="1:4" x14ac:dyDescent="0.25">
      <c r="A1682" t="s">
        <v>33</v>
      </c>
      <c r="B1682" s="1">
        <v>45132</v>
      </c>
      <c r="C1682" t="s">
        <v>1630</v>
      </c>
      <c r="D1682" s="3">
        <v>1193927.92</v>
      </c>
    </row>
    <row r="1683" spans="1:4" x14ac:dyDescent="0.25">
      <c r="A1683" t="s">
        <v>33</v>
      </c>
      <c r="B1683" s="1">
        <v>45132</v>
      </c>
      <c r="C1683" t="s">
        <v>1631</v>
      </c>
      <c r="D1683" s="3">
        <v>234494</v>
      </c>
    </row>
    <row r="1684" spans="1:4" x14ac:dyDescent="0.25">
      <c r="A1684" t="s">
        <v>33</v>
      </c>
      <c r="B1684" s="1">
        <v>45148</v>
      </c>
      <c r="C1684" t="s">
        <v>1720</v>
      </c>
      <c r="D1684" s="3">
        <v>1752969.96</v>
      </c>
    </row>
    <row r="1685" spans="1:4" x14ac:dyDescent="0.25">
      <c r="A1685" t="s">
        <v>33</v>
      </c>
      <c r="B1685" s="1">
        <v>45148</v>
      </c>
      <c r="C1685" t="s">
        <v>1729</v>
      </c>
      <c r="D1685" s="3">
        <v>347051.12</v>
      </c>
    </row>
    <row r="1686" spans="1:4" x14ac:dyDescent="0.25">
      <c r="A1686" t="s">
        <v>33</v>
      </c>
      <c r="B1686" s="1">
        <v>45166</v>
      </c>
      <c r="C1686" t="s">
        <v>1924</v>
      </c>
      <c r="D1686" s="3">
        <v>347051.12</v>
      </c>
    </row>
    <row r="1687" spans="1:4" x14ac:dyDescent="0.25">
      <c r="A1687" t="s">
        <v>33</v>
      </c>
      <c r="B1687" s="1">
        <v>45166</v>
      </c>
      <c r="C1687" t="s">
        <v>1925</v>
      </c>
      <c r="D1687" s="3">
        <v>696963.96</v>
      </c>
    </row>
    <row r="1688" spans="1:4" x14ac:dyDescent="0.25">
      <c r="A1688" t="s">
        <v>33</v>
      </c>
      <c r="B1688" s="1">
        <v>45190</v>
      </c>
      <c r="C1688" t="s">
        <v>2097</v>
      </c>
      <c r="D1688" s="3">
        <v>1731849.84</v>
      </c>
    </row>
    <row r="1689" spans="1:4" x14ac:dyDescent="0.25">
      <c r="A1689" t="s">
        <v>33</v>
      </c>
      <c r="B1689" s="1">
        <v>45190</v>
      </c>
      <c r="C1689" t="s">
        <v>2098</v>
      </c>
      <c r="D1689" s="3">
        <v>253253.52</v>
      </c>
    </row>
    <row r="1690" spans="1:4" x14ac:dyDescent="0.25">
      <c r="A1690" t="s">
        <v>33</v>
      </c>
      <c r="B1690" s="1">
        <v>45202</v>
      </c>
      <c r="C1690" t="s">
        <v>2220</v>
      </c>
      <c r="D1690" s="3">
        <v>593536.04</v>
      </c>
    </row>
    <row r="1691" spans="1:4" x14ac:dyDescent="0.25">
      <c r="A1691" t="s">
        <v>33</v>
      </c>
      <c r="B1691" s="1">
        <v>45233</v>
      </c>
      <c r="C1691" t="s">
        <v>2366</v>
      </c>
      <c r="D1691" s="3">
        <v>830641.2</v>
      </c>
    </row>
    <row r="1692" spans="1:4" x14ac:dyDescent="0.25">
      <c r="A1692" t="s">
        <v>33</v>
      </c>
      <c r="B1692" s="1">
        <v>45234</v>
      </c>
      <c r="C1692" t="s">
        <v>2375</v>
      </c>
      <c r="D1692" s="3">
        <v>359042.04</v>
      </c>
    </row>
    <row r="1693" spans="1:4" x14ac:dyDescent="0.25">
      <c r="A1693" t="s">
        <v>33</v>
      </c>
      <c r="B1693" s="1">
        <v>45238</v>
      </c>
      <c r="C1693" t="s">
        <v>2391</v>
      </c>
      <c r="D1693" s="3">
        <v>234494</v>
      </c>
    </row>
    <row r="1694" spans="1:4" x14ac:dyDescent="0.25">
      <c r="A1694" t="s">
        <v>33</v>
      </c>
      <c r="B1694" s="1">
        <v>45244</v>
      </c>
      <c r="C1694" t="s">
        <v>2445</v>
      </c>
      <c r="D1694" s="3">
        <v>316801.8</v>
      </c>
    </row>
    <row r="1695" spans="1:4" x14ac:dyDescent="0.25">
      <c r="A1695" t="s">
        <v>33</v>
      </c>
      <c r="B1695" s="1">
        <v>45247</v>
      </c>
      <c r="C1695" t="s">
        <v>2468</v>
      </c>
      <c r="D1695" s="3">
        <v>359042.04</v>
      </c>
    </row>
    <row r="1696" spans="1:4" x14ac:dyDescent="0.25">
      <c r="A1696" t="s">
        <v>33</v>
      </c>
      <c r="B1696" s="1">
        <v>45254</v>
      </c>
      <c r="C1696" t="s">
        <v>2512</v>
      </c>
      <c r="D1696" s="3">
        <v>337921.92</v>
      </c>
    </row>
    <row r="1697" spans="1:4" x14ac:dyDescent="0.25">
      <c r="A1697" t="s">
        <v>33</v>
      </c>
      <c r="B1697" s="1">
        <v>45254</v>
      </c>
      <c r="C1697" t="s">
        <v>2513</v>
      </c>
      <c r="D1697" s="3">
        <v>234494</v>
      </c>
    </row>
    <row r="1698" spans="1:4" x14ac:dyDescent="0.25">
      <c r="A1698" t="s">
        <v>33</v>
      </c>
      <c r="B1698" s="1">
        <v>45261</v>
      </c>
      <c r="C1698" t="s">
        <v>2564</v>
      </c>
      <c r="D1698" s="3">
        <v>359042.04</v>
      </c>
    </row>
    <row r="1699" spans="1:4" x14ac:dyDescent="0.25">
      <c r="A1699" t="s">
        <v>33</v>
      </c>
      <c r="B1699" s="1">
        <v>45281</v>
      </c>
      <c r="C1699" t="s">
        <v>2729</v>
      </c>
      <c r="D1699" s="3">
        <v>696963.96</v>
      </c>
    </row>
    <row r="1700" spans="1:4" x14ac:dyDescent="0.25">
      <c r="A1700" t="s">
        <v>33</v>
      </c>
      <c r="B1700" s="1">
        <v>45289</v>
      </c>
      <c r="C1700" t="s">
        <v>2891</v>
      </c>
      <c r="D1700" s="3">
        <v>2112012</v>
      </c>
    </row>
    <row r="1701" spans="1:4" x14ac:dyDescent="0.25">
      <c r="A1701" t="s">
        <v>33</v>
      </c>
      <c r="B1701" s="1">
        <v>45289</v>
      </c>
      <c r="C1701" t="s">
        <v>2892</v>
      </c>
      <c r="D1701" s="3">
        <v>468988</v>
      </c>
    </row>
    <row r="1702" spans="1:4" x14ac:dyDescent="0.25">
      <c r="A1702" t="s">
        <v>764</v>
      </c>
      <c r="B1702" s="1">
        <v>45010</v>
      </c>
      <c r="C1702" t="s">
        <v>765</v>
      </c>
      <c r="D1702" s="3">
        <v>221603.77</v>
      </c>
    </row>
    <row r="1703" spans="1:4" x14ac:dyDescent="0.25">
      <c r="A1703" t="s">
        <v>764</v>
      </c>
      <c r="B1703" s="1">
        <v>45070</v>
      </c>
      <c r="C1703" t="s">
        <v>1162</v>
      </c>
      <c r="D1703" s="4">
        <v>100000</v>
      </c>
    </row>
    <row r="1704" spans="1:4" x14ac:dyDescent="0.25">
      <c r="A1704" t="s">
        <v>764</v>
      </c>
      <c r="B1704" s="1">
        <v>45107</v>
      </c>
      <c r="C1704" t="s">
        <v>1506</v>
      </c>
      <c r="D1704" s="4">
        <v>83396.23</v>
      </c>
    </row>
    <row r="1705" spans="1:4" x14ac:dyDescent="0.25">
      <c r="A1705" t="s">
        <v>764</v>
      </c>
      <c r="B1705" s="1">
        <v>45201</v>
      </c>
      <c r="C1705" t="s">
        <v>2194</v>
      </c>
      <c r="D1705" s="3">
        <v>100000</v>
      </c>
    </row>
    <row r="1706" spans="1:4" x14ac:dyDescent="0.25">
      <c r="A1706" t="s">
        <v>764</v>
      </c>
      <c r="B1706" s="1">
        <v>45287</v>
      </c>
      <c r="C1706" t="s">
        <v>2769</v>
      </c>
      <c r="D1706" s="3">
        <v>50000</v>
      </c>
    </row>
    <row r="1707" spans="1:4" x14ac:dyDescent="0.25">
      <c r="A1707" t="s">
        <v>12</v>
      </c>
      <c r="B1707" s="1">
        <v>44932</v>
      </c>
      <c r="C1707" t="s">
        <v>13</v>
      </c>
      <c r="D1707" s="3">
        <v>126087.98</v>
      </c>
    </row>
    <row r="1708" spans="1:4" x14ac:dyDescent="0.25">
      <c r="A1708" t="s">
        <v>2824</v>
      </c>
      <c r="B1708" s="1">
        <v>45288</v>
      </c>
      <c r="C1708" t="s">
        <v>2823</v>
      </c>
      <c r="D1708" s="3">
        <v>980</v>
      </c>
    </row>
    <row r="1709" spans="1:4" x14ac:dyDescent="0.25">
      <c r="A1709" t="s">
        <v>270</v>
      </c>
      <c r="B1709" s="1">
        <v>44961</v>
      </c>
      <c r="C1709" t="s">
        <v>271</v>
      </c>
      <c r="D1709" s="3">
        <v>2600.98</v>
      </c>
    </row>
    <row r="1710" spans="1:4" x14ac:dyDescent="0.25">
      <c r="A1710" t="s">
        <v>274</v>
      </c>
      <c r="B1710" s="1">
        <v>44961</v>
      </c>
      <c r="C1710" t="s">
        <v>275</v>
      </c>
      <c r="D1710" s="3">
        <v>1171.23</v>
      </c>
    </row>
    <row r="1711" spans="1:4" x14ac:dyDescent="0.25">
      <c r="A1711" t="s">
        <v>296</v>
      </c>
      <c r="B1711" s="1">
        <v>44967</v>
      </c>
      <c r="C1711" t="s">
        <v>297</v>
      </c>
      <c r="D1711" s="3">
        <v>468484.6</v>
      </c>
    </row>
    <row r="1712" spans="1:4" x14ac:dyDescent="0.25">
      <c r="A1712" t="s">
        <v>294</v>
      </c>
      <c r="B1712" s="1">
        <v>44967</v>
      </c>
      <c r="C1712" t="s">
        <v>295</v>
      </c>
      <c r="D1712" s="3">
        <v>764550.5</v>
      </c>
    </row>
    <row r="1713" spans="1:4" x14ac:dyDescent="0.25">
      <c r="A1713" t="s">
        <v>294</v>
      </c>
      <c r="B1713" s="1">
        <v>44977</v>
      </c>
      <c r="C1713" t="s">
        <v>458</v>
      </c>
      <c r="D1713" s="3">
        <v>774933.71</v>
      </c>
    </row>
    <row r="1714" spans="1:4" x14ac:dyDescent="0.25">
      <c r="A1714" t="s">
        <v>294</v>
      </c>
      <c r="B1714" s="1">
        <v>44984</v>
      </c>
      <c r="C1714" t="s">
        <v>541</v>
      </c>
      <c r="D1714" s="3">
        <v>783765.04</v>
      </c>
    </row>
    <row r="1715" spans="1:4" x14ac:dyDescent="0.25">
      <c r="A1715" t="s">
        <v>302</v>
      </c>
      <c r="B1715" s="1">
        <v>44967</v>
      </c>
      <c r="C1715" t="s">
        <v>303</v>
      </c>
      <c r="D1715" s="3">
        <v>786217.86</v>
      </c>
    </row>
    <row r="1716" spans="1:4" x14ac:dyDescent="0.25">
      <c r="A1716" t="s">
        <v>302</v>
      </c>
      <c r="B1716" s="1">
        <v>44967</v>
      </c>
      <c r="C1716" t="s">
        <v>304</v>
      </c>
      <c r="D1716" s="3">
        <v>1827015.09</v>
      </c>
    </row>
    <row r="1717" spans="1:4" x14ac:dyDescent="0.25">
      <c r="A1717" t="s">
        <v>302</v>
      </c>
      <c r="B1717" s="1">
        <v>44973</v>
      </c>
      <c r="C1717" t="s">
        <v>401</v>
      </c>
      <c r="D1717" s="3">
        <v>767230.22</v>
      </c>
    </row>
    <row r="1718" spans="1:4" x14ac:dyDescent="0.25">
      <c r="A1718" t="s">
        <v>302</v>
      </c>
      <c r="B1718" s="1">
        <v>44977</v>
      </c>
      <c r="C1718" t="s">
        <v>457</v>
      </c>
      <c r="D1718" s="3">
        <v>1889548.55</v>
      </c>
    </row>
    <row r="1719" spans="1:4" x14ac:dyDescent="0.25">
      <c r="A1719" t="s">
        <v>302</v>
      </c>
      <c r="B1719" s="1">
        <v>44984</v>
      </c>
      <c r="C1719" t="s">
        <v>536</v>
      </c>
      <c r="D1719" s="3">
        <v>2079170.52</v>
      </c>
    </row>
    <row r="1720" spans="1:4" x14ac:dyDescent="0.25">
      <c r="A1720" t="s">
        <v>298</v>
      </c>
      <c r="B1720" s="1">
        <v>44967</v>
      </c>
      <c r="C1720" t="s">
        <v>299</v>
      </c>
      <c r="D1720" s="3">
        <v>435908.93</v>
      </c>
    </row>
    <row r="1721" spans="1:4" x14ac:dyDescent="0.25">
      <c r="A1721" t="s">
        <v>377</v>
      </c>
      <c r="B1721" s="1">
        <v>44971</v>
      </c>
      <c r="C1721" t="s">
        <v>378</v>
      </c>
      <c r="D1721" s="3">
        <v>19878.919999999998</v>
      </c>
    </row>
    <row r="1722" spans="1:4" x14ac:dyDescent="0.25">
      <c r="A1722" t="s">
        <v>377</v>
      </c>
      <c r="B1722" s="1">
        <v>44991</v>
      </c>
      <c r="C1722" t="s">
        <v>588</v>
      </c>
      <c r="D1722" s="3">
        <v>10561.8</v>
      </c>
    </row>
    <row r="1723" spans="1:4" x14ac:dyDescent="0.25">
      <c r="A1723" t="s">
        <v>377</v>
      </c>
      <c r="B1723" s="1">
        <v>45040</v>
      </c>
      <c r="C1723" t="s">
        <v>997</v>
      </c>
      <c r="D1723" s="4">
        <v>19671.28</v>
      </c>
    </row>
    <row r="1724" spans="1:4" x14ac:dyDescent="0.25">
      <c r="A1724" t="s">
        <v>377</v>
      </c>
      <c r="B1724" s="1">
        <v>45076</v>
      </c>
      <c r="C1724" t="s">
        <v>1254</v>
      </c>
      <c r="D1724" s="4">
        <v>49008.84</v>
      </c>
    </row>
    <row r="1725" spans="1:4" x14ac:dyDescent="0.25">
      <c r="A1725" t="s">
        <v>377</v>
      </c>
      <c r="B1725" s="1">
        <v>45083</v>
      </c>
      <c r="C1725" t="s">
        <v>1310</v>
      </c>
      <c r="D1725" s="4">
        <v>2166.88</v>
      </c>
    </row>
    <row r="1726" spans="1:4" x14ac:dyDescent="0.25">
      <c r="A1726" t="s">
        <v>2872</v>
      </c>
      <c r="B1726" s="1">
        <v>45289</v>
      </c>
      <c r="C1726" t="s">
        <v>2873</v>
      </c>
      <c r="D1726" s="3">
        <v>205505.6</v>
      </c>
    </row>
    <row r="1727" spans="1:4" x14ac:dyDescent="0.25">
      <c r="A1727" t="s">
        <v>539</v>
      </c>
      <c r="B1727" s="1">
        <v>44984</v>
      </c>
      <c r="C1727" t="s">
        <v>540</v>
      </c>
      <c r="D1727" s="3">
        <v>1528997.97</v>
      </c>
    </row>
    <row r="1728" spans="1:4" x14ac:dyDescent="0.25">
      <c r="A1728" t="s">
        <v>539</v>
      </c>
      <c r="B1728" s="1">
        <v>44986</v>
      </c>
      <c r="C1728" t="s">
        <v>560</v>
      </c>
      <c r="D1728" s="3">
        <v>1488562.66</v>
      </c>
    </row>
    <row r="1729" spans="1:4" x14ac:dyDescent="0.25">
      <c r="A1729" t="s">
        <v>539</v>
      </c>
      <c r="B1729" s="1">
        <v>45030</v>
      </c>
      <c r="C1729" t="s">
        <v>886</v>
      </c>
      <c r="D1729" s="4">
        <v>119103.53</v>
      </c>
    </row>
    <row r="1730" spans="1:4" x14ac:dyDescent="0.25">
      <c r="A1730" t="s">
        <v>539</v>
      </c>
      <c r="B1730" s="1">
        <v>45030</v>
      </c>
      <c r="C1730" t="s">
        <v>887</v>
      </c>
      <c r="D1730" s="4">
        <v>3332821.95</v>
      </c>
    </row>
    <row r="1731" spans="1:4" x14ac:dyDescent="0.25">
      <c r="A1731" t="s">
        <v>539</v>
      </c>
      <c r="B1731" s="1">
        <v>45030</v>
      </c>
      <c r="C1731" t="s">
        <v>888</v>
      </c>
      <c r="D1731" s="4">
        <v>122338.86</v>
      </c>
    </row>
    <row r="1732" spans="1:4" x14ac:dyDescent="0.25">
      <c r="A1732" t="s">
        <v>539</v>
      </c>
      <c r="B1732" s="1">
        <v>45030</v>
      </c>
      <c r="C1732" t="s">
        <v>889</v>
      </c>
      <c r="D1732" s="4">
        <v>3423354.71</v>
      </c>
    </row>
    <row r="1733" spans="1:4" x14ac:dyDescent="0.25">
      <c r="A1733" t="s">
        <v>480</v>
      </c>
      <c r="B1733" s="1">
        <v>44980</v>
      </c>
      <c r="C1733" t="s">
        <v>481</v>
      </c>
      <c r="D1733" s="3">
        <v>6499</v>
      </c>
    </row>
    <row r="1734" spans="1:4" x14ac:dyDescent="0.25">
      <c r="A1734" t="s">
        <v>480</v>
      </c>
      <c r="B1734" s="1">
        <v>44981</v>
      </c>
      <c r="C1734" t="s">
        <v>492</v>
      </c>
      <c r="D1734" s="3">
        <v>8117.9</v>
      </c>
    </row>
    <row r="1735" spans="1:4" x14ac:dyDescent="0.25">
      <c r="A1735" t="s">
        <v>480</v>
      </c>
      <c r="B1735" s="1">
        <v>44999</v>
      </c>
      <c r="C1735" t="s">
        <v>662</v>
      </c>
      <c r="D1735" s="3">
        <v>31666.799999999999</v>
      </c>
    </row>
    <row r="1736" spans="1:4" x14ac:dyDescent="0.25">
      <c r="A1736" t="s">
        <v>480</v>
      </c>
      <c r="B1736" s="1">
        <v>45194</v>
      </c>
      <c r="C1736" t="s">
        <v>2119</v>
      </c>
      <c r="D1736" s="3">
        <v>10493</v>
      </c>
    </row>
    <row r="1737" spans="1:4" x14ac:dyDescent="0.25">
      <c r="A1737" t="s">
        <v>480</v>
      </c>
      <c r="B1737" s="1">
        <v>45272</v>
      </c>
      <c r="C1737" t="s">
        <v>2632</v>
      </c>
      <c r="D1737" s="3">
        <v>14097</v>
      </c>
    </row>
    <row r="1738" spans="1:4" x14ac:dyDescent="0.25">
      <c r="A1738" t="s">
        <v>480</v>
      </c>
      <c r="B1738" s="1">
        <v>45272</v>
      </c>
      <c r="C1738" t="s">
        <v>2633</v>
      </c>
      <c r="D1738" s="3">
        <v>21096</v>
      </c>
    </row>
    <row r="1739" spans="1:4" x14ac:dyDescent="0.25">
      <c r="A1739" t="s">
        <v>480</v>
      </c>
      <c r="B1739" s="1">
        <v>45272</v>
      </c>
      <c r="C1739" t="s">
        <v>2634</v>
      </c>
      <c r="D1739" s="3">
        <v>18796</v>
      </c>
    </row>
    <row r="1740" spans="1:4" x14ac:dyDescent="0.25">
      <c r="A1740" t="s">
        <v>480</v>
      </c>
      <c r="B1740" s="1">
        <v>45272</v>
      </c>
      <c r="C1740" t="s">
        <v>2637</v>
      </c>
      <c r="D1740" s="3">
        <v>6999</v>
      </c>
    </row>
    <row r="1741" spans="1:4" x14ac:dyDescent="0.25">
      <c r="A1741" t="s">
        <v>480</v>
      </c>
      <c r="B1741" s="1">
        <v>45273</v>
      </c>
      <c r="C1741" t="s">
        <v>2644</v>
      </c>
      <c r="D1741" s="3">
        <v>5899</v>
      </c>
    </row>
    <row r="1742" spans="1:4" x14ac:dyDescent="0.25">
      <c r="A1742" t="s">
        <v>712</v>
      </c>
      <c r="B1742" s="1">
        <v>45007</v>
      </c>
      <c r="C1742" t="s">
        <v>713</v>
      </c>
      <c r="D1742" s="3">
        <v>22045.8</v>
      </c>
    </row>
    <row r="1743" spans="1:4" x14ac:dyDescent="0.25">
      <c r="A1743" t="s">
        <v>712</v>
      </c>
      <c r="B1743" s="1">
        <v>45040</v>
      </c>
      <c r="C1743" t="s">
        <v>1007</v>
      </c>
      <c r="D1743" s="4">
        <v>19343</v>
      </c>
    </row>
    <row r="1744" spans="1:4" x14ac:dyDescent="0.25">
      <c r="A1744" t="s">
        <v>2708</v>
      </c>
      <c r="B1744" s="1">
        <v>45280</v>
      </c>
      <c r="C1744" t="s">
        <v>2709</v>
      </c>
      <c r="D1744" s="3">
        <v>8775.17</v>
      </c>
    </row>
    <row r="1745" spans="1:4" x14ac:dyDescent="0.25">
      <c r="A1745" t="s">
        <v>1182</v>
      </c>
      <c r="B1745" s="1">
        <v>45071</v>
      </c>
      <c r="C1745" t="s">
        <v>1183</v>
      </c>
      <c r="D1745" s="4">
        <v>27840</v>
      </c>
    </row>
    <row r="1746" spans="1:4" x14ac:dyDescent="0.25">
      <c r="A1746" t="s">
        <v>1182</v>
      </c>
      <c r="B1746" s="1">
        <v>45121</v>
      </c>
      <c r="C1746" t="s">
        <v>1600</v>
      </c>
      <c r="D1746" s="3">
        <v>4640</v>
      </c>
    </row>
    <row r="1747" spans="1:4" x14ac:dyDescent="0.25">
      <c r="A1747" t="s">
        <v>1182</v>
      </c>
      <c r="B1747" s="1">
        <v>45160</v>
      </c>
      <c r="C1747" t="s">
        <v>1850</v>
      </c>
      <c r="D1747" s="3">
        <v>4640</v>
      </c>
    </row>
    <row r="1748" spans="1:4" x14ac:dyDescent="0.25">
      <c r="A1748" t="s">
        <v>1182</v>
      </c>
      <c r="B1748" s="1">
        <v>45198</v>
      </c>
      <c r="C1748" t="s">
        <v>2181</v>
      </c>
      <c r="D1748" s="3">
        <v>4640</v>
      </c>
    </row>
    <row r="1749" spans="1:4" x14ac:dyDescent="0.25">
      <c r="A1749" t="s">
        <v>1182</v>
      </c>
      <c r="B1749" s="1">
        <v>45281</v>
      </c>
      <c r="C1749" t="s">
        <v>2726</v>
      </c>
      <c r="D1749" s="3">
        <v>4640</v>
      </c>
    </row>
    <row r="1750" spans="1:4" x14ac:dyDescent="0.25">
      <c r="A1750" t="s">
        <v>959</v>
      </c>
      <c r="B1750" s="1">
        <v>45036</v>
      </c>
      <c r="C1750" t="s">
        <v>960</v>
      </c>
      <c r="D1750" s="4">
        <v>13996.4</v>
      </c>
    </row>
    <row r="1751" spans="1:4" x14ac:dyDescent="0.25">
      <c r="A1751" t="s">
        <v>2300</v>
      </c>
      <c r="B1751" s="1">
        <v>45219</v>
      </c>
      <c r="C1751" t="s">
        <v>2301</v>
      </c>
      <c r="D1751" s="3">
        <v>16600</v>
      </c>
    </row>
    <row r="1752" spans="1:4" x14ac:dyDescent="0.25">
      <c r="A1752" t="s">
        <v>2300</v>
      </c>
      <c r="B1752" s="1">
        <v>45243</v>
      </c>
      <c r="C1752" t="s">
        <v>1770</v>
      </c>
      <c r="D1752" s="3">
        <v>12065.14</v>
      </c>
    </row>
    <row r="1753" spans="1:4" x14ac:dyDescent="0.25">
      <c r="A1753" t="s">
        <v>2300</v>
      </c>
      <c r="B1753" s="1">
        <v>45273</v>
      </c>
      <c r="C1753" t="s">
        <v>2653</v>
      </c>
      <c r="D1753" s="3">
        <v>12065.15</v>
      </c>
    </row>
    <row r="1754" spans="1:4" x14ac:dyDescent="0.25">
      <c r="A1754" t="s">
        <v>369</v>
      </c>
      <c r="B1754" s="1">
        <v>44971</v>
      </c>
      <c r="C1754" t="s">
        <v>370</v>
      </c>
      <c r="D1754" s="3">
        <v>10034</v>
      </c>
    </row>
    <row r="1755" spans="1:4" x14ac:dyDescent="0.25">
      <c r="A1755" t="s">
        <v>369</v>
      </c>
      <c r="B1755" s="1">
        <v>44991</v>
      </c>
      <c r="C1755" t="s">
        <v>589</v>
      </c>
      <c r="D1755" s="3">
        <v>13444.4</v>
      </c>
    </row>
    <row r="1756" spans="1:4" x14ac:dyDescent="0.25">
      <c r="A1756" t="s">
        <v>369</v>
      </c>
      <c r="B1756" s="1">
        <v>45040</v>
      </c>
      <c r="C1756" t="s">
        <v>998</v>
      </c>
      <c r="D1756" s="4">
        <v>5370.8</v>
      </c>
    </row>
    <row r="1757" spans="1:4" x14ac:dyDescent="0.25">
      <c r="A1757" t="s">
        <v>369</v>
      </c>
      <c r="B1757" s="1">
        <v>45072</v>
      </c>
      <c r="C1757" t="s">
        <v>1194</v>
      </c>
      <c r="D1757" s="4">
        <v>16158.8</v>
      </c>
    </row>
    <row r="1758" spans="1:4" x14ac:dyDescent="0.25">
      <c r="A1758" t="s">
        <v>369</v>
      </c>
      <c r="B1758" s="1">
        <v>45083</v>
      </c>
      <c r="C1758" t="s">
        <v>1311</v>
      </c>
      <c r="D1758" s="4">
        <v>8247.6</v>
      </c>
    </row>
    <row r="1759" spans="1:4" x14ac:dyDescent="0.25">
      <c r="A1759" t="s">
        <v>369</v>
      </c>
      <c r="B1759" s="1">
        <v>45160</v>
      </c>
      <c r="C1759" t="s">
        <v>1833</v>
      </c>
      <c r="D1759" s="3">
        <v>10730</v>
      </c>
    </row>
    <row r="1760" spans="1:4" x14ac:dyDescent="0.25">
      <c r="A1760" t="s">
        <v>369</v>
      </c>
      <c r="B1760" s="1">
        <v>45198</v>
      </c>
      <c r="C1760" t="s">
        <v>2169</v>
      </c>
      <c r="D1760" s="3">
        <v>3248</v>
      </c>
    </row>
    <row r="1761" spans="1:4" x14ac:dyDescent="0.25">
      <c r="A1761" t="s">
        <v>369</v>
      </c>
      <c r="B1761" s="1">
        <v>45281</v>
      </c>
      <c r="C1761" t="s">
        <v>2733</v>
      </c>
      <c r="D1761" s="3">
        <v>9512</v>
      </c>
    </row>
    <row r="1762" spans="1:4" x14ac:dyDescent="0.25">
      <c r="A1762" t="s">
        <v>2317</v>
      </c>
      <c r="B1762" s="1">
        <v>45225</v>
      </c>
      <c r="C1762" t="s">
        <v>2318</v>
      </c>
      <c r="D1762" s="3">
        <v>133333.32999999999</v>
      </c>
    </row>
    <row r="1763" spans="1:4" x14ac:dyDescent="0.25">
      <c r="A1763" t="s">
        <v>2317</v>
      </c>
      <c r="B1763" s="1">
        <v>45253</v>
      </c>
      <c r="C1763" t="s">
        <v>2437</v>
      </c>
      <c r="D1763" s="3">
        <v>133333.32999999999</v>
      </c>
    </row>
    <row r="1764" spans="1:4" x14ac:dyDescent="0.25">
      <c r="A1764" t="s">
        <v>2317</v>
      </c>
      <c r="B1764" s="1">
        <v>45275</v>
      </c>
      <c r="C1764" t="s">
        <v>2687</v>
      </c>
      <c r="D1764" s="3">
        <v>133333.32999999999</v>
      </c>
    </row>
    <row r="1765" spans="1:4" x14ac:dyDescent="0.25">
      <c r="A1765" t="s">
        <v>168</v>
      </c>
      <c r="B1765" s="1">
        <v>44951</v>
      </c>
      <c r="C1765" t="s">
        <v>169</v>
      </c>
      <c r="D1765" s="3">
        <v>195879.34</v>
      </c>
    </row>
    <row r="1766" spans="1:4" x14ac:dyDescent="0.25">
      <c r="A1766" t="s">
        <v>168</v>
      </c>
      <c r="B1766" s="1">
        <v>44951</v>
      </c>
      <c r="C1766" t="s">
        <v>170</v>
      </c>
      <c r="D1766" s="3">
        <v>482164.5</v>
      </c>
    </row>
    <row r="1767" spans="1:4" x14ac:dyDescent="0.25">
      <c r="A1767" t="s">
        <v>168</v>
      </c>
      <c r="B1767" s="1">
        <v>44977</v>
      </c>
      <c r="C1767" t="s">
        <v>461</v>
      </c>
      <c r="D1767" s="3">
        <v>482164.5</v>
      </c>
    </row>
    <row r="1768" spans="1:4" x14ac:dyDescent="0.25">
      <c r="A1768" t="s">
        <v>168</v>
      </c>
      <c r="B1768" s="1">
        <v>44984</v>
      </c>
      <c r="C1768" t="s">
        <v>520</v>
      </c>
      <c r="D1768" s="3">
        <v>195879.34</v>
      </c>
    </row>
    <row r="1769" spans="1:4" x14ac:dyDescent="0.25">
      <c r="A1769" t="s">
        <v>168</v>
      </c>
      <c r="B1769" s="1">
        <v>44984</v>
      </c>
      <c r="C1769" t="s">
        <v>521</v>
      </c>
      <c r="D1769" s="3">
        <v>195879.34</v>
      </c>
    </row>
    <row r="1770" spans="1:4" x14ac:dyDescent="0.25">
      <c r="A1770" t="s">
        <v>168</v>
      </c>
      <c r="B1770" s="1">
        <v>44985</v>
      </c>
      <c r="C1770" t="s">
        <v>548</v>
      </c>
      <c r="D1770" s="3">
        <v>482164.5</v>
      </c>
    </row>
    <row r="1771" spans="1:4" x14ac:dyDescent="0.25">
      <c r="A1771" t="s">
        <v>168</v>
      </c>
      <c r="B1771" s="1">
        <v>45044</v>
      </c>
      <c r="C1771" t="s">
        <v>1049</v>
      </c>
      <c r="D1771" s="4">
        <v>195879.34</v>
      </c>
    </row>
    <row r="1772" spans="1:4" x14ac:dyDescent="0.25">
      <c r="A1772" t="s">
        <v>168</v>
      </c>
      <c r="B1772" s="1">
        <v>45044</v>
      </c>
      <c r="C1772" t="s">
        <v>1050</v>
      </c>
      <c r="D1772" s="4">
        <v>482164.5</v>
      </c>
    </row>
    <row r="1773" spans="1:4" x14ac:dyDescent="0.25">
      <c r="A1773" t="s">
        <v>168</v>
      </c>
      <c r="B1773" s="1">
        <v>45101</v>
      </c>
      <c r="C1773" t="s">
        <v>1469</v>
      </c>
      <c r="D1773" s="4">
        <v>195879.34</v>
      </c>
    </row>
    <row r="1774" spans="1:4" x14ac:dyDescent="0.25">
      <c r="A1774" t="s">
        <v>168</v>
      </c>
      <c r="B1774" s="1">
        <v>45101</v>
      </c>
      <c r="C1774" t="s">
        <v>1470</v>
      </c>
      <c r="D1774" s="4">
        <v>482164.5</v>
      </c>
    </row>
    <row r="1775" spans="1:4" x14ac:dyDescent="0.25">
      <c r="A1775" t="s">
        <v>168</v>
      </c>
      <c r="B1775" s="1">
        <v>45111</v>
      </c>
      <c r="C1775" t="s">
        <v>1529</v>
      </c>
      <c r="D1775" s="3">
        <v>195879.34</v>
      </c>
    </row>
    <row r="1776" spans="1:4" x14ac:dyDescent="0.25">
      <c r="A1776" t="s">
        <v>168</v>
      </c>
      <c r="B1776" s="1">
        <v>45111</v>
      </c>
      <c r="C1776" t="s">
        <v>1530</v>
      </c>
      <c r="D1776" s="3">
        <v>482164.5</v>
      </c>
    </row>
    <row r="1777" spans="1:4" x14ac:dyDescent="0.25">
      <c r="A1777" t="s">
        <v>168</v>
      </c>
      <c r="B1777" s="1">
        <v>45170</v>
      </c>
      <c r="C1777" t="s">
        <v>1964</v>
      </c>
      <c r="D1777" s="3">
        <v>195879.34</v>
      </c>
    </row>
    <row r="1778" spans="1:4" x14ac:dyDescent="0.25">
      <c r="A1778" t="s">
        <v>168</v>
      </c>
      <c r="B1778" s="1">
        <v>45170</v>
      </c>
      <c r="C1778" t="s">
        <v>1965</v>
      </c>
      <c r="D1778" s="3">
        <v>195879.34</v>
      </c>
    </row>
    <row r="1779" spans="1:4" x14ac:dyDescent="0.25">
      <c r="A1779" t="s">
        <v>168</v>
      </c>
      <c r="B1779" s="1">
        <v>45170</v>
      </c>
      <c r="C1779" t="s">
        <v>1966</v>
      </c>
      <c r="D1779" s="3">
        <v>482164.5</v>
      </c>
    </row>
    <row r="1780" spans="1:4" x14ac:dyDescent="0.25">
      <c r="A1780" t="s">
        <v>168</v>
      </c>
      <c r="B1780" s="1">
        <v>45170</v>
      </c>
      <c r="C1780" t="s">
        <v>1967</v>
      </c>
      <c r="D1780" s="3">
        <v>482164.5</v>
      </c>
    </row>
    <row r="1781" spans="1:4" x14ac:dyDescent="0.25">
      <c r="A1781" t="s">
        <v>733</v>
      </c>
      <c r="B1781" s="1">
        <v>45007</v>
      </c>
      <c r="C1781" t="s">
        <v>734</v>
      </c>
      <c r="D1781" s="3">
        <v>38922.07</v>
      </c>
    </row>
    <row r="1782" spans="1:4" x14ac:dyDescent="0.25">
      <c r="A1782" t="s">
        <v>733</v>
      </c>
      <c r="B1782" s="1">
        <v>45040</v>
      </c>
      <c r="C1782" t="s">
        <v>1011</v>
      </c>
      <c r="D1782" s="4">
        <v>19435.060000000001</v>
      </c>
    </row>
    <row r="1783" spans="1:4" x14ac:dyDescent="0.25">
      <c r="A1783" t="s">
        <v>733</v>
      </c>
      <c r="B1783" s="1">
        <v>45071</v>
      </c>
      <c r="C1783" t="s">
        <v>1181</v>
      </c>
      <c r="D1783" s="4">
        <v>26518.1</v>
      </c>
    </row>
    <row r="1784" spans="1:4" x14ac:dyDescent="0.25">
      <c r="A1784" t="s">
        <v>733</v>
      </c>
      <c r="B1784" s="1">
        <v>45161</v>
      </c>
      <c r="C1784" t="s">
        <v>1891</v>
      </c>
      <c r="D1784" s="3">
        <v>32290.95</v>
      </c>
    </row>
    <row r="1785" spans="1:4" x14ac:dyDescent="0.25">
      <c r="A1785" t="s">
        <v>733</v>
      </c>
      <c r="B1785" s="1">
        <v>45201</v>
      </c>
      <c r="C1785" t="s">
        <v>2213</v>
      </c>
      <c r="D1785" s="3">
        <v>40770.46</v>
      </c>
    </row>
    <row r="1786" spans="1:4" x14ac:dyDescent="0.25">
      <c r="A1786" t="s">
        <v>733</v>
      </c>
      <c r="B1786" s="1">
        <v>45289</v>
      </c>
      <c r="C1786" t="s">
        <v>2896</v>
      </c>
      <c r="D1786" s="3">
        <v>60466.66</v>
      </c>
    </row>
    <row r="1787" spans="1:4" x14ac:dyDescent="0.25">
      <c r="A1787" t="s">
        <v>878</v>
      </c>
      <c r="B1787" s="1">
        <v>45029</v>
      </c>
      <c r="C1787" t="s">
        <v>879</v>
      </c>
      <c r="D1787" s="4">
        <v>19343</v>
      </c>
    </row>
    <row r="1788" spans="1:4" x14ac:dyDescent="0.25">
      <c r="A1788" t="s">
        <v>1374</v>
      </c>
      <c r="B1788" s="1">
        <v>45092</v>
      </c>
      <c r="C1788" s="37" t="s">
        <v>1375</v>
      </c>
      <c r="D1788" s="4">
        <v>271439.7</v>
      </c>
    </row>
    <row r="1789" spans="1:4" ht="30" x14ac:dyDescent="0.25">
      <c r="A1789" t="s">
        <v>1756</v>
      </c>
      <c r="B1789" s="1">
        <v>45152</v>
      </c>
      <c r="C1789" s="37" t="s">
        <v>1757</v>
      </c>
      <c r="D1789" s="3">
        <v>242565.77</v>
      </c>
    </row>
    <row r="1790" spans="1:4" ht="30" x14ac:dyDescent="0.25">
      <c r="A1790" t="s">
        <v>1756</v>
      </c>
      <c r="B1790" s="1">
        <v>45190</v>
      </c>
      <c r="C1790" s="37" t="s">
        <v>2095</v>
      </c>
      <c r="D1790" s="3">
        <v>233045.45</v>
      </c>
    </row>
    <row r="1791" spans="1:4" ht="30" x14ac:dyDescent="0.25">
      <c r="A1791" t="s">
        <v>1756</v>
      </c>
      <c r="B1791" s="1">
        <v>45216</v>
      </c>
      <c r="C1791" s="37" t="s">
        <v>2281</v>
      </c>
      <c r="D1791" s="3">
        <v>236591.74</v>
      </c>
    </row>
    <row r="1792" spans="1:4" ht="30" x14ac:dyDescent="0.25">
      <c r="A1792" t="s">
        <v>2485</v>
      </c>
      <c r="B1792" s="1">
        <v>45251</v>
      </c>
      <c r="C1792" s="37" t="s">
        <v>2486</v>
      </c>
      <c r="D1792" s="3">
        <v>222896.47</v>
      </c>
    </row>
    <row r="1793" spans="1:4" ht="30" x14ac:dyDescent="0.25">
      <c r="A1793" t="s">
        <v>2485</v>
      </c>
      <c r="B1793" s="1">
        <v>45276</v>
      </c>
      <c r="C1793" s="37" t="s">
        <v>2694</v>
      </c>
      <c r="D1793" s="3">
        <v>255430.66</v>
      </c>
    </row>
    <row r="1794" spans="1:4" ht="30" x14ac:dyDescent="0.25">
      <c r="A1794" t="s">
        <v>1213</v>
      </c>
      <c r="B1794" s="1">
        <v>45072</v>
      </c>
      <c r="C1794" s="37" t="s">
        <v>1214</v>
      </c>
      <c r="D1794" s="4">
        <v>221101.58</v>
      </c>
    </row>
    <row r="1795" spans="1:4" ht="30" x14ac:dyDescent="0.25">
      <c r="A1795" t="s">
        <v>415</v>
      </c>
      <c r="B1795" s="1">
        <v>44973</v>
      </c>
      <c r="C1795" s="37" t="s">
        <v>416</v>
      </c>
      <c r="D1795" s="3">
        <v>276547.39</v>
      </c>
    </row>
    <row r="1796" spans="1:4" ht="30" x14ac:dyDescent="0.25">
      <c r="A1796" t="s">
        <v>638</v>
      </c>
      <c r="B1796" s="1">
        <v>44996</v>
      </c>
      <c r="C1796" s="37" t="s">
        <v>639</v>
      </c>
      <c r="D1796" s="3">
        <v>234773.07</v>
      </c>
    </row>
    <row r="1797" spans="1:4" ht="30" x14ac:dyDescent="0.25">
      <c r="A1797" t="s">
        <v>921</v>
      </c>
      <c r="B1797" s="1">
        <v>45031</v>
      </c>
      <c r="C1797" s="37" t="s">
        <v>922</v>
      </c>
      <c r="D1797" s="4">
        <v>257190.37</v>
      </c>
    </row>
    <row r="1798" spans="1:4" x14ac:dyDescent="0.25">
      <c r="A1798" t="s">
        <v>1579</v>
      </c>
      <c r="B1798" s="1">
        <v>45119</v>
      </c>
      <c r="C1798" s="37" t="s">
        <v>1580</v>
      </c>
      <c r="D1798" s="3">
        <v>242620.85</v>
      </c>
    </row>
    <row r="1799" spans="1:4" x14ac:dyDescent="0.25">
      <c r="A1799" t="s">
        <v>426</v>
      </c>
      <c r="B1799" s="1">
        <v>44974</v>
      </c>
      <c r="C1799" t="s">
        <v>427</v>
      </c>
      <c r="D1799" s="3">
        <v>41769</v>
      </c>
    </row>
    <row r="1800" spans="1:4" x14ac:dyDescent="0.25">
      <c r="A1800" t="s">
        <v>426</v>
      </c>
      <c r="B1800" s="1">
        <v>44974</v>
      </c>
      <c r="C1800" t="s">
        <v>444</v>
      </c>
      <c r="D1800" s="3">
        <v>11016</v>
      </c>
    </row>
    <row r="1801" spans="1:4" x14ac:dyDescent="0.25">
      <c r="A1801" t="s">
        <v>448</v>
      </c>
      <c r="B1801" s="1">
        <v>44974</v>
      </c>
      <c r="C1801" t="s">
        <v>449</v>
      </c>
      <c r="D1801" s="3">
        <v>90259.6</v>
      </c>
    </row>
    <row r="1802" spans="1:4" x14ac:dyDescent="0.25">
      <c r="A1802" t="s">
        <v>448</v>
      </c>
      <c r="B1802" s="1">
        <v>45191</v>
      </c>
      <c r="C1802" t="s">
        <v>2112</v>
      </c>
      <c r="D1802" s="3">
        <v>97672</v>
      </c>
    </row>
    <row r="1803" spans="1:4" x14ac:dyDescent="0.25">
      <c r="A1803" t="s">
        <v>448</v>
      </c>
      <c r="B1803" s="1">
        <v>45231</v>
      </c>
      <c r="C1803" t="s">
        <v>2350</v>
      </c>
      <c r="D1803" s="3">
        <v>97672</v>
      </c>
    </row>
    <row r="1804" spans="1:4" x14ac:dyDescent="0.25">
      <c r="A1804" t="s">
        <v>2712</v>
      </c>
      <c r="B1804" s="1">
        <v>45280</v>
      </c>
      <c r="C1804" t="s">
        <v>2713</v>
      </c>
      <c r="D1804" s="3">
        <v>11095.46</v>
      </c>
    </row>
    <row r="1805" spans="1:4" x14ac:dyDescent="0.25">
      <c r="A1805" t="s">
        <v>1301</v>
      </c>
      <c r="B1805" s="1">
        <v>45083</v>
      </c>
      <c r="C1805" t="s">
        <v>1302</v>
      </c>
      <c r="D1805" s="4">
        <v>1000</v>
      </c>
    </row>
    <row r="1806" spans="1:4" x14ac:dyDescent="0.25">
      <c r="A1806" t="s">
        <v>1301</v>
      </c>
      <c r="B1806" s="1">
        <v>45097</v>
      </c>
      <c r="C1806" t="s">
        <v>1404</v>
      </c>
      <c r="D1806" s="4">
        <v>1000</v>
      </c>
    </row>
    <row r="1807" spans="1:4" x14ac:dyDescent="0.25">
      <c r="A1807" t="s">
        <v>405</v>
      </c>
      <c r="B1807" s="1">
        <v>44973</v>
      </c>
      <c r="C1807" t="s">
        <v>403</v>
      </c>
      <c r="D1807" s="3">
        <v>2861.32</v>
      </c>
    </row>
    <row r="1808" spans="1:4" x14ac:dyDescent="0.25">
      <c r="A1808" t="s">
        <v>1151</v>
      </c>
      <c r="B1808" s="1">
        <v>45070</v>
      </c>
      <c r="C1808" t="s">
        <v>1152</v>
      </c>
      <c r="D1808" s="4">
        <v>4000</v>
      </c>
    </row>
    <row r="1809" spans="1:4" x14ac:dyDescent="0.25">
      <c r="A1809" t="s">
        <v>1151</v>
      </c>
      <c r="B1809" s="1">
        <v>45111</v>
      </c>
      <c r="C1809" t="s">
        <v>1528</v>
      </c>
      <c r="D1809" s="3">
        <v>4000</v>
      </c>
    </row>
    <row r="1810" spans="1:4" x14ac:dyDescent="0.25">
      <c r="A1810" t="s">
        <v>1151</v>
      </c>
      <c r="B1810" s="1">
        <v>45177</v>
      </c>
      <c r="C1810" t="s">
        <v>2018</v>
      </c>
      <c r="D1810" s="3">
        <v>4300</v>
      </c>
    </row>
    <row r="1811" spans="1:4" x14ac:dyDescent="0.25">
      <c r="A1811" t="s">
        <v>1522</v>
      </c>
      <c r="B1811" s="1">
        <v>45110</v>
      </c>
      <c r="C1811" t="s">
        <v>1523</v>
      </c>
      <c r="D1811" s="3">
        <v>16642.169999999998</v>
      </c>
    </row>
    <row r="1812" spans="1:4" x14ac:dyDescent="0.25">
      <c r="A1812" t="s">
        <v>1546</v>
      </c>
      <c r="B1812" s="1">
        <v>45114</v>
      </c>
      <c r="C1812" t="s">
        <v>1547</v>
      </c>
      <c r="D1812" s="3">
        <v>8669.1299999999992</v>
      </c>
    </row>
    <row r="1813" spans="1:4" x14ac:dyDescent="0.25">
      <c r="A1813" t="s">
        <v>1546</v>
      </c>
      <c r="B1813" s="1">
        <v>45252</v>
      </c>
      <c r="C1813" t="s">
        <v>2493</v>
      </c>
      <c r="D1813" s="11">
        <v>35000</v>
      </c>
    </row>
    <row r="1814" spans="1:4" x14ac:dyDescent="0.25">
      <c r="A1814" t="s">
        <v>154</v>
      </c>
      <c r="B1814" s="1">
        <v>44950</v>
      </c>
      <c r="C1814" t="s">
        <v>155</v>
      </c>
      <c r="D1814" s="3">
        <v>49205.19</v>
      </c>
    </row>
    <row r="1815" spans="1:4" x14ac:dyDescent="0.25">
      <c r="A1815" t="s">
        <v>562</v>
      </c>
      <c r="B1815" s="1">
        <v>44986</v>
      </c>
      <c r="C1815" t="s">
        <v>563</v>
      </c>
      <c r="D1815" s="3">
        <v>216488.47</v>
      </c>
    </row>
    <row r="1816" spans="1:4" x14ac:dyDescent="0.25">
      <c r="A1816" t="s">
        <v>562</v>
      </c>
      <c r="B1816" s="1">
        <v>44986</v>
      </c>
      <c r="C1816" t="s">
        <v>564</v>
      </c>
      <c r="D1816" s="3">
        <v>212691.69</v>
      </c>
    </row>
    <row r="1817" spans="1:4" x14ac:dyDescent="0.25">
      <c r="A1817" t="s">
        <v>562</v>
      </c>
      <c r="B1817" s="1">
        <v>44986</v>
      </c>
      <c r="C1817" t="s">
        <v>565</v>
      </c>
      <c r="D1817" s="3">
        <v>206670.73</v>
      </c>
    </row>
    <row r="1818" spans="1:4" x14ac:dyDescent="0.25">
      <c r="A1818" t="s">
        <v>562</v>
      </c>
      <c r="B1818" s="1">
        <v>45030</v>
      </c>
      <c r="C1818" t="s">
        <v>890</v>
      </c>
      <c r="D1818" s="4">
        <v>343680.37</v>
      </c>
    </row>
    <row r="1819" spans="1:4" x14ac:dyDescent="0.25">
      <c r="A1819" t="s">
        <v>562</v>
      </c>
      <c r="B1819" s="1">
        <v>45030</v>
      </c>
      <c r="C1819" t="s">
        <v>891</v>
      </c>
      <c r="D1819" s="4">
        <v>349416.96000000002</v>
      </c>
    </row>
    <row r="1820" spans="1:4" x14ac:dyDescent="0.25">
      <c r="A1820" t="s">
        <v>562</v>
      </c>
      <c r="B1820" s="1">
        <v>45031</v>
      </c>
      <c r="C1820" t="s">
        <v>918</v>
      </c>
      <c r="D1820" s="4">
        <v>358973.65</v>
      </c>
    </row>
    <row r="1821" spans="1:4" x14ac:dyDescent="0.25">
      <c r="A1821" t="s">
        <v>562</v>
      </c>
      <c r="B1821" s="1">
        <v>45033</v>
      </c>
      <c r="C1821" t="s">
        <v>934</v>
      </c>
      <c r="D1821" s="4">
        <v>135581.89000000001</v>
      </c>
    </row>
    <row r="1822" spans="1:4" x14ac:dyDescent="0.25">
      <c r="A1822" t="s">
        <v>562</v>
      </c>
      <c r="B1822" s="1">
        <v>45033</v>
      </c>
      <c r="C1822" t="s">
        <v>935</v>
      </c>
      <c r="D1822" s="4">
        <v>143807.74</v>
      </c>
    </row>
    <row r="1823" spans="1:4" x14ac:dyDescent="0.25">
      <c r="A1823" t="s">
        <v>562</v>
      </c>
      <c r="B1823" s="1">
        <v>45033</v>
      </c>
      <c r="C1823" t="s">
        <v>936</v>
      </c>
      <c r="D1823" s="4">
        <v>143055.64000000001</v>
      </c>
    </row>
    <row r="1824" spans="1:4" x14ac:dyDescent="0.25">
      <c r="A1824" t="s">
        <v>399</v>
      </c>
      <c r="B1824" s="1">
        <v>44972</v>
      </c>
      <c r="C1824" t="s">
        <v>400</v>
      </c>
      <c r="D1824" s="3">
        <v>805794</v>
      </c>
    </row>
    <row r="1825" spans="1:4" x14ac:dyDescent="0.25">
      <c r="A1825" t="s">
        <v>399</v>
      </c>
      <c r="B1825" s="1">
        <v>45016</v>
      </c>
      <c r="C1825" t="s">
        <v>803</v>
      </c>
      <c r="D1825" s="3">
        <v>805794</v>
      </c>
    </row>
    <row r="1826" spans="1:4" x14ac:dyDescent="0.25">
      <c r="A1826" t="s">
        <v>399</v>
      </c>
      <c r="B1826" s="1">
        <v>45289</v>
      </c>
      <c r="C1826" t="s">
        <v>2841</v>
      </c>
      <c r="D1826" s="3">
        <v>81200</v>
      </c>
    </row>
    <row r="1827" spans="1:4" x14ac:dyDescent="0.25">
      <c r="A1827" t="s">
        <v>1357</v>
      </c>
      <c r="B1827" s="1">
        <v>45089</v>
      </c>
      <c r="C1827" t="s">
        <v>1358</v>
      </c>
      <c r="D1827" s="4">
        <v>30000</v>
      </c>
    </row>
    <row r="1828" spans="1:4" x14ac:dyDescent="0.25">
      <c r="A1828" t="s">
        <v>1357</v>
      </c>
      <c r="B1828" s="1">
        <v>45161</v>
      </c>
      <c r="C1828" t="s">
        <v>1900</v>
      </c>
      <c r="D1828" s="3">
        <v>30000</v>
      </c>
    </row>
    <row r="1829" spans="1:4" x14ac:dyDescent="0.25">
      <c r="A1829" t="s">
        <v>746</v>
      </c>
      <c r="B1829" s="1">
        <v>45008</v>
      </c>
      <c r="C1829" t="s">
        <v>747</v>
      </c>
      <c r="D1829" s="3">
        <v>3978.99</v>
      </c>
    </row>
    <row r="1830" spans="1:4" x14ac:dyDescent="0.25">
      <c r="A1830" t="s">
        <v>746</v>
      </c>
      <c r="B1830" s="1">
        <v>45021</v>
      </c>
      <c r="C1830" t="s">
        <v>845</v>
      </c>
      <c r="D1830" s="4">
        <v>5908</v>
      </c>
    </row>
    <row r="1831" spans="1:4" x14ac:dyDescent="0.25">
      <c r="A1831" t="s">
        <v>746</v>
      </c>
      <c r="B1831" s="1">
        <v>45119</v>
      </c>
      <c r="C1831" t="s">
        <v>1576</v>
      </c>
      <c r="D1831" s="3">
        <v>6048.99</v>
      </c>
    </row>
    <row r="1832" spans="1:4" x14ac:dyDescent="0.25">
      <c r="A1832" t="s">
        <v>746</v>
      </c>
      <c r="B1832" s="1">
        <v>45120</v>
      </c>
      <c r="C1832" t="s">
        <v>1587</v>
      </c>
      <c r="D1832" s="3">
        <v>2617.9899999999998</v>
      </c>
    </row>
    <row r="1833" spans="1:4" x14ac:dyDescent="0.25">
      <c r="A1833" t="s">
        <v>66</v>
      </c>
      <c r="B1833" s="1">
        <v>44937</v>
      </c>
      <c r="C1833" t="s">
        <v>67</v>
      </c>
      <c r="D1833" s="3">
        <v>2618</v>
      </c>
    </row>
    <row r="1834" spans="1:4" x14ac:dyDescent="0.25">
      <c r="A1834" t="s">
        <v>66</v>
      </c>
      <c r="B1834" s="1">
        <v>44958</v>
      </c>
      <c r="C1834" t="s">
        <v>256</v>
      </c>
      <c r="D1834" s="3">
        <v>2808</v>
      </c>
    </row>
    <row r="1835" spans="1:4" x14ac:dyDescent="0.25">
      <c r="A1835" t="s">
        <v>66</v>
      </c>
      <c r="B1835" s="1">
        <v>44958</v>
      </c>
      <c r="C1835" t="s">
        <v>257</v>
      </c>
      <c r="D1835" s="3">
        <v>3700</v>
      </c>
    </row>
    <row r="1836" spans="1:4" x14ac:dyDescent="0.25">
      <c r="A1836" t="s">
        <v>66</v>
      </c>
      <c r="B1836" s="1">
        <v>44958</v>
      </c>
      <c r="C1836" t="s">
        <v>260</v>
      </c>
      <c r="D1836" s="3">
        <v>60</v>
      </c>
    </row>
    <row r="1837" spans="1:4" x14ac:dyDescent="0.25">
      <c r="A1837" t="s">
        <v>66</v>
      </c>
      <c r="B1837" s="1">
        <v>44960</v>
      </c>
      <c r="C1837" t="s">
        <v>269</v>
      </c>
      <c r="D1837" s="3">
        <v>4284.45</v>
      </c>
    </row>
    <row r="1838" spans="1:4" x14ac:dyDescent="0.25">
      <c r="A1838" t="s">
        <v>66</v>
      </c>
      <c r="B1838" s="1">
        <v>44971</v>
      </c>
      <c r="C1838" t="s">
        <v>383</v>
      </c>
      <c r="D1838" s="3">
        <v>2808</v>
      </c>
    </row>
    <row r="1839" spans="1:4" x14ac:dyDescent="0.25">
      <c r="A1839" t="s">
        <v>66</v>
      </c>
      <c r="B1839" s="1">
        <v>44978</v>
      </c>
      <c r="C1839" t="s">
        <v>473</v>
      </c>
      <c r="D1839" s="3">
        <v>2808</v>
      </c>
    </row>
    <row r="1840" spans="1:4" x14ac:dyDescent="0.25">
      <c r="A1840" t="s">
        <v>66</v>
      </c>
      <c r="B1840" s="1">
        <v>44982</v>
      </c>
      <c r="C1840" t="s">
        <v>493</v>
      </c>
      <c r="D1840" s="3">
        <v>2808</v>
      </c>
    </row>
    <row r="1841" spans="1:4" x14ac:dyDescent="0.25">
      <c r="A1841" t="s">
        <v>66</v>
      </c>
      <c r="B1841" s="1">
        <v>44982</v>
      </c>
      <c r="C1841" t="s">
        <v>494</v>
      </c>
      <c r="D1841" s="3">
        <v>6048.99</v>
      </c>
    </row>
    <row r="1842" spans="1:4" x14ac:dyDescent="0.25">
      <c r="A1842" t="s">
        <v>66</v>
      </c>
      <c r="B1842" s="1">
        <v>44982</v>
      </c>
      <c r="C1842" t="s">
        <v>496</v>
      </c>
      <c r="D1842" s="3">
        <v>2808</v>
      </c>
    </row>
    <row r="1843" spans="1:4" x14ac:dyDescent="0.25">
      <c r="A1843" t="s">
        <v>66</v>
      </c>
      <c r="B1843" s="1">
        <v>44988</v>
      </c>
      <c r="C1843" t="s">
        <v>576</v>
      </c>
      <c r="D1843" s="3">
        <v>2618</v>
      </c>
    </row>
    <row r="1844" spans="1:4" x14ac:dyDescent="0.25">
      <c r="A1844" t="s">
        <v>66</v>
      </c>
      <c r="B1844" s="1">
        <v>44998</v>
      </c>
      <c r="C1844" t="s">
        <v>649</v>
      </c>
      <c r="D1844" s="3">
        <v>2618</v>
      </c>
    </row>
    <row r="1845" spans="1:4" x14ac:dyDescent="0.25">
      <c r="A1845" t="s">
        <v>66</v>
      </c>
      <c r="B1845" s="1">
        <v>45002</v>
      </c>
      <c r="C1845" t="s">
        <v>681</v>
      </c>
      <c r="D1845" s="3">
        <v>1111</v>
      </c>
    </row>
    <row r="1846" spans="1:4" x14ac:dyDescent="0.25">
      <c r="A1846" t="s">
        <v>66</v>
      </c>
      <c r="B1846" s="1">
        <v>45009</v>
      </c>
      <c r="C1846" t="s">
        <v>756</v>
      </c>
      <c r="D1846" s="3">
        <v>3978.99</v>
      </c>
    </row>
    <row r="1847" spans="1:4" x14ac:dyDescent="0.25">
      <c r="A1847" t="s">
        <v>66</v>
      </c>
      <c r="B1847" s="1">
        <v>45017</v>
      </c>
      <c r="C1847" t="s">
        <v>821</v>
      </c>
      <c r="D1847" s="4">
        <v>2618</v>
      </c>
    </row>
    <row r="1848" spans="1:4" x14ac:dyDescent="0.25">
      <c r="A1848" t="s">
        <v>66</v>
      </c>
      <c r="B1848" s="1">
        <v>45027</v>
      </c>
      <c r="C1848" t="s">
        <v>863</v>
      </c>
      <c r="D1848" s="4">
        <v>2808</v>
      </c>
    </row>
    <row r="1849" spans="1:4" x14ac:dyDescent="0.25">
      <c r="A1849" t="s">
        <v>66</v>
      </c>
      <c r="B1849" s="1">
        <v>45030</v>
      </c>
      <c r="C1849" t="s">
        <v>893</v>
      </c>
      <c r="D1849" s="4">
        <v>6048.99</v>
      </c>
    </row>
    <row r="1850" spans="1:4" x14ac:dyDescent="0.25">
      <c r="A1850" t="s">
        <v>66</v>
      </c>
      <c r="B1850" s="1">
        <v>45034</v>
      </c>
      <c r="C1850" t="s">
        <v>957</v>
      </c>
      <c r="D1850" s="4">
        <v>2808</v>
      </c>
    </row>
    <row r="1851" spans="1:4" x14ac:dyDescent="0.25">
      <c r="A1851" t="s">
        <v>66</v>
      </c>
      <c r="B1851" s="1">
        <v>45034</v>
      </c>
      <c r="C1851" t="s">
        <v>958</v>
      </c>
      <c r="D1851" s="4">
        <v>6048.99</v>
      </c>
    </row>
    <row r="1852" spans="1:4" x14ac:dyDescent="0.25">
      <c r="A1852" t="s">
        <v>66</v>
      </c>
      <c r="B1852" s="1">
        <v>45040</v>
      </c>
      <c r="C1852" t="s">
        <v>1014</v>
      </c>
      <c r="D1852" s="4">
        <v>4028</v>
      </c>
    </row>
    <row r="1853" spans="1:4" x14ac:dyDescent="0.25">
      <c r="A1853" t="s">
        <v>66</v>
      </c>
      <c r="B1853" s="1">
        <v>45069</v>
      </c>
      <c r="C1853" t="s">
        <v>1147</v>
      </c>
      <c r="D1853" s="4">
        <v>6048.99</v>
      </c>
    </row>
    <row r="1854" spans="1:4" x14ac:dyDescent="0.25">
      <c r="A1854" t="s">
        <v>66</v>
      </c>
      <c r="B1854" s="1">
        <v>45069</v>
      </c>
      <c r="C1854" t="s">
        <v>1148</v>
      </c>
      <c r="D1854" s="4">
        <v>2617.9899999999998</v>
      </c>
    </row>
    <row r="1855" spans="1:4" x14ac:dyDescent="0.25">
      <c r="A1855" t="s">
        <v>66</v>
      </c>
      <c r="B1855" s="1">
        <v>45071</v>
      </c>
      <c r="C1855" t="s">
        <v>1171</v>
      </c>
      <c r="D1855" s="4">
        <v>2807.99</v>
      </c>
    </row>
    <row r="1856" spans="1:4" x14ac:dyDescent="0.25">
      <c r="A1856" t="s">
        <v>66</v>
      </c>
      <c r="B1856" s="1">
        <v>45071</v>
      </c>
      <c r="C1856" t="s">
        <v>1171</v>
      </c>
      <c r="D1856" s="4">
        <v>2807.99</v>
      </c>
    </row>
    <row r="1857" spans="1:4" x14ac:dyDescent="0.25">
      <c r="A1857" t="s">
        <v>66</v>
      </c>
      <c r="B1857" s="1">
        <v>45072</v>
      </c>
      <c r="C1857" t="s">
        <v>1218</v>
      </c>
      <c r="D1857" s="4">
        <v>2888.99</v>
      </c>
    </row>
    <row r="1858" spans="1:4" x14ac:dyDescent="0.25">
      <c r="A1858" t="s">
        <v>66</v>
      </c>
      <c r="B1858" s="1">
        <v>45080</v>
      </c>
      <c r="C1858" t="s">
        <v>1284</v>
      </c>
      <c r="D1858" s="4">
        <v>6048.99</v>
      </c>
    </row>
    <row r="1859" spans="1:4" x14ac:dyDescent="0.25">
      <c r="A1859" t="s">
        <v>66</v>
      </c>
      <c r="B1859" s="1">
        <v>45093</v>
      </c>
      <c r="C1859" t="s">
        <v>1388</v>
      </c>
      <c r="D1859" s="4">
        <v>6048.99</v>
      </c>
    </row>
    <row r="1860" spans="1:4" x14ac:dyDescent="0.25">
      <c r="A1860" t="s">
        <v>66</v>
      </c>
      <c r="B1860" s="1">
        <v>45103</v>
      </c>
      <c r="C1860" t="s">
        <v>1478</v>
      </c>
      <c r="D1860" s="4">
        <v>2968</v>
      </c>
    </row>
    <row r="1861" spans="1:4" x14ac:dyDescent="0.25">
      <c r="A1861" t="s">
        <v>66</v>
      </c>
      <c r="B1861" s="1">
        <v>45103</v>
      </c>
      <c r="C1861" t="s">
        <v>1479</v>
      </c>
      <c r="D1861" s="4">
        <v>2968</v>
      </c>
    </row>
    <row r="1862" spans="1:4" x14ac:dyDescent="0.25">
      <c r="A1862" t="s">
        <v>66</v>
      </c>
      <c r="B1862" s="1">
        <v>45112</v>
      </c>
      <c r="C1862" t="s">
        <v>1537</v>
      </c>
      <c r="D1862" s="3">
        <v>6048.99</v>
      </c>
    </row>
    <row r="1863" spans="1:4" x14ac:dyDescent="0.25">
      <c r="A1863" t="s">
        <v>66</v>
      </c>
      <c r="B1863" s="1">
        <v>45125</v>
      </c>
      <c r="C1863" t="s">
        <v>1613</v>
      </c>
      <c r="D1863" s="3">
        <v>2669</v>
      </c>
    </row>
    <row r="1864" spans="1:4" x14ac:dyDescent="0.25">
      <c r="A1864" t="s">
        <v>66</v>
      </c>
      <c r="B1864" s="1">
        <v>45140</v>
      </c>
      <c r="C1864" t="s">
        <v>1668</v>
      </c>
      <c r="D1864" s="3">
        <v>6048.99</v>
      </c>
    </row>
    <row r="1865" spans="1:4" x14ac:dyDescent="0.25">
      <c r="A1865" t="s">
        <v>66</v>
      </c>
      <c r="B1865" s="1">
        <v>45156</v>
      </c>
      <c r="C1865" t="s">
        <v>1817</v>
      </c>
      <c r="D1865" s="3">
        <v>6048.99</v>
      </c>
    </row>
    <row r="1866" spans="1:4" x14ac:dyDescent="0.25">
      <c r="A1866" t="s">
        <v>66</v>
      </c>
      <c r="B1866" s="1">
        <v>45160</v>
      </c>
      <c r="C1866" t="s">
        <v>1839</v>
      </c>
      <c r="D1866" s="3">
        <v>2618</v>
      </c>
    </row>
    <row r="1867" spans="1:4" x14ac:dyDescent="0.25">
      <c r="A1867" t="s">
        <v>66</v>
      </c>
      <c r="B1867" s="1">
        <v>45161</v>
      </c>
      <c r="C1867" t="s">
        <v>1877</v>
      </c>
      <c r="D1867" s="3">
        <v>2808</v>
      </c>
    </row>
    <row r="1868" spans="1:4" x14ac:dyDescent="0.25">
      <c r="A1868" t="s">
        <v>66</v>
      </c>
      <c r="B1868" s="1">
        <v>45170</v>
      </c>
      <c r="C1868" t="s">
        <v>1974</v>
      </c>
      <c r="D1868" s="3">
        <v>2808</v>
      </c>
    </row>
    <row r="1869" spans="1:4" x14ac:dyDescent="0.25">
      <c r="A1869" t="s">
        <v>66</v>
      </c>
      <c r="B1869" s="1">
        <v>45178</v>
      </c>
      <c r="C1869" t="s">
        <v>2030</v>
      </c>
      <c r="D1869" s="3">
        <v>2889</v>
      </c>
    </row>
    <row r="1870" spans="1:4" x14ac:dyDescent="0.25">
      <c r="A1870" t="s">
        <v>66</v>
      </c>
      <c r="B1870" s="1">
        <v>45198</v>
      </c>
      <c r="C1870" t="s">
        <v>2177</v>
      </c>
      <c r="D1870" s="3">
        <v>6048.99</v>
      </c>
    </row>
    <row r="1871" spans="1:4" x14ac:dyDescent="0.25">
      <c r="A1871" t="s">
        <v>66</v>
      </c>
      <c r="B1871" s="1">
        <v>45199</v>
      </c>
      <c r="C1871" t="s">
        <v>2189</v>
      </c>
      <c r="D1871" s="3">
        <v>2617.9899999999998</v>
      </c>
    </row>
    <row r="1872" spans="1:4" x14ac:dyDescent="0.25">
      <c r="A1872" t="s">
        <v>66</v>
      </c>
      <c r="B1872" s="1">
        <v>45204</v>
      </c>
      <c r="C1872" t="s">
        <v>2241</v>
      </c>
      <c r="D1872" s="3">
        <v>2808</v>
      </c>
    </row>
    <row r="1873" spans="1:4" x14ac:dyDescent="0.25">
      <c r="A1873" t="s">
        <v>66</v>
      </c>
      <c r="B1873" s="1">
        <v>45205</v>
      </c>
      <c r="C1873" t="s">
        <v>2245</v>
      </c>
      <c r="D1873" s="3">
        <v>6048.99</v>
      </c>
    </row>
    <row r="1874" spans="1:4" x14ac:dyDescent="0.25">
      <c r="A1874" t="s">
        <v>66</v>
      </c>
      <c r="B1874" s="1">
        <v>45205</v>
      </c>
      <c r="C1874" t="s">
        <v>2246</v>
      </c>
      <c r="D1874" s="3">
        <v>6048.99</v>
      </c>
    </row>
    <row r="1875" spans="1:4" x14ac:dyDescent="0.25">
      <c r="A1875" t="s">
        <v>66</v>
      </c>
      <c r="B1875" s="1">
        <v>45210</v>
      </c>
      <c r="C1875" t="s">
        <v>2261</v>
      </c>
      <c r="D1875" s="3">
        <v>6048.99</v>
      </c>
    </row>
    <row r="1876" spans="1:4" x14ac:dyDescent="0.25">
      <c r="A1876" t="s">
        <v>66</v>
      </c>
      <c r="B1876" s="1">
        <v>45210</v>
      </c>
      <c r="C1876" t="s">
        <v>2262</v>
      </c>
      <c r="D1876" s="3">
        <v>4029.99</v>
      </c>
    </row>
    <row r="1877" spans="1:4" x14ac:dyDescent="0.25">
      <c r="A1877" t="s">
        <v>66</v>
      </c>
      <c r="B1877" s="1">
        <v>45230</v>
      </c>
      <c r="C1877" t="s">
        <v>2346</v>
      </c>
      <c r="D1877" s="3">
        <v>2618</v>
      </c>
    </row>
    <row r="1878" spans="1:4" x14ac:dyDescent="0.25">
      <c r="A1878" t="s">
        <v>66</v>
      </c>
      <c r="B1878" s="1">
        <v>45230</v>
      </c>
      <c r="C1878" t="s">
        <v>2347</v>
      </c>
      <c r="D1878" s="3">
        <v>3978.99</v>
      </c>
    </row>
    <row r="1879" spans="1:4" x14ac:dyDescent="0.25">
      <c r="A1879" t="s">
        <v>66</v>
      </c>
      <c r="B1879" s="1">
        <v>45233</v>
      </c>
      <c r="C1879" t="s">
        <v>2372</v>
      </c>
      <c r="D1879" s="3">
        <v>2618</v>
      </c>
    </row>
    <row r="1880" spans="1:4" x14ac:dyDescent="0.25">
      <c r="A1880" t="s">
        <v>66</v>
      </c>
      <c r="B1880" s="1">
        <v>45257</v>
      </c>
      <c r="C1880" t="s">
        <v>2536</v>
      </c>
      <c r="D1880" s="3">
        <v>3978.99</v>
      </c>
    </row>
    <row r="1881" spans="1:4" x14ac:dyDescent="0.25">
      <c r="A1881" t="s">
        <v>66</v>
      </c>
      <c r="B1881" s="1">
        <v>45261</v>
      </c>
      <c r="C1881" t="s">
        <v>2572</v>
      </c>
      <c r="D1881" s="3">
        <v>6048.99</v>
      </c>
    </row>
    <row r="1882" spans="1:4" x14ac:dyDescent="0.25">
      <c r="A1882" t="s">
        <v>66</v>
      </c>
      <c r="B1882" s="1">
        <v>45261</v>
      </c>
      <c r="C1882" t="s">
        <v>2573</v>
      </c>
      <c r="D1882" s="3">
        <v>6048.99</v>
      </c>
    </row>
    <row r="1883" spans="1:4" x14ac:dyDescent="0.25">
      <c r="A1883" t="s">
        <v>66</v>
      </c>
      <c r="B1883" s="1">
        <v>45265</v>
      </c>
      <c r="C1883" t="s">
        <v>2582</v>
      </c>
      <c r="D1883" s="3">
        <v>6048.99</v>
      </c>
    </row>
    <row r="1884" spans="1:4" x14ac:dyDescent="0.25">
      <c r="A1884" t="s">
        <v>66</v>
      </c>
      <c r="B1884" s="1">
        <v>45268</v>
      </c>
      <c r="C1884" t="s">
        <v>2614</v>
      </c>
      <c r="D1884" s="3">
        <v>2617.98</v>
      </c>
    </row>
    <row r="1885" spans="1:4" x14ac:dyDescent="0.25">
      <c r="A1885" t="s">
        <v>66</v>
      </c>
      <c r="B1885" s="1">
        <v>45280</v>
      </c>
      <c r="C1885" t="s">
        <v>2719</v>
      </c>
      <c r="D1885" s="3">
        <v>2669</v>
      </c>
    </row>
    <row r="1886" spans="1:4" x14ac:dyDescent="0.25">
      <c r="A1886" t="s">
        <v>66</v>
      </c>
      <c r="B1886" s="1">
        <v>45289</v>
      </c>
      <c r="C1886" t="s">
        <v>2909</v>
      </c>
      <c r="D1886" s="3">
        <v>2618</v>
      </c>
    </row>
    <row r="1887" spans="1:4" x14ac:dyDescent="0.25">
      <c r="A1887" t="s">
        <v>2487</v>
      </c>
      <c r="B1887" s="1">
        <v>45251</v>
      </c>
      <c r="C1887" t="s">
        <v>2488</v>
      </c>
      <c r="D1887" s="3">
        <v>6048.99</v>
      </c>
    </row>
    <row r="1888" spans="1:4" x14ac:dyDescent="0.25">
      <c r="A1888" t="s">
        <v>221</v>
      </c>
      <c r="B1888" s="1">
        <v>44956</v>
      </c>
      <c r="C1888" t="s">
        <v>222</v>
      </c>
      <c r="D1888" s="3">
        <v>31436</v>
      </c>
    </row>
    <row r="1889" spans="1:4" x14ac:dyDescent="0.25">
      <c r="A1889" t="s">
        <v>221</v>
      </c>
      <c r="B1889" s="1">
        <v>44956</v>
      </c>
      <c r="C1889" t="s">
        <v>223</v>
      </c>
      <c r="D1889" s="3">
        <v>278206.40000000002</v>
      </c>
    </row>
    <row r="1890" spans="1:4" x14ac:dyDescent="0.25">
      <c r="A1890" t="s">
        <v>221</v>
      </c>
      <c r="B1890" s="1">
        <v>44956</v>
      </c>
      <c r="C1890" t="s">
        <v>224</v>
      </c>
      <c r="D1890" s="3">
        <v>22138.54</v>
      </c>
    </row>
    <row r="1891" spans="1:4" x14ac:dyDescent="0.25">
      <c r="A1891" t="s">
        <v>221</v>
      </c>
      <c r="B1891" s="1">
        <v>44956</v>
      </c>
      <c r="C1891" t="s">
        <v>225</v>
      </c>
      <c r="D1891" s="3">
        <v>2900</v>
      </c>
    </row>
    <row r="1892" spans="1:4" x14ac:dyDescent="0.25">
      <c r="A1892" t="s">
        <v>221</v>
      </c>
      <c r="B1892" s="1">
        <v>44956</v>
      </c>
      <c r="C1892" t="s">
        <v>234</v>
      </c>
      <c r="D1892" s="3">
        <v>19098.5</v>
      </c>
    </row>
    <row r="1893" spans="1:4" x14ac:dyDescent="0.25">
      <c r="A1893" t="s">
        <v>221</v>
      </c>
      <c r="B1893" s="1">
        <v>44957</v>
      </c>
      <c r="C1893" t="s">
        <v>244</v>
      </c>
      <c r="D1893" s="3">
        <v>5124.88</v>
      </c>
    </row>
    <row r="1894" spans="1:4" x14ac:dyDescent="0.25">
      <c r="A1894" t="s">
        <v>1226</v>
      </c>
      <c r="B1894" s="1">
        <v>45075</v>
      </c>
      <c r="C1894" t="s">
        <v>1227</v>
      </c>
      <c r="D1894" s="4">
        <v>10320.52</v>
      </c>
    </row>
    <row r="1895" spans="1:4" x14ac:dyDescent="0.25">
      <c r="A1895" t="s">
        <v>729</v>
      </c>
      <c r="B1895" s="1">
        <v>45007</v>
      </c>
      <c r="C1895" t="s">
        <v>730</v>
      </c>
      <c r="D1895" s="3">
        <v>28661.13</v>
      </c>
    </row>
    <row r="1896" spans="1:4" x14ac:dyDescent="0.25">
      <c r="A1896" t="s">
        <v>729</v>
      </c>
      <c r="B1896" s="1">
        <v>45044</v>
      </c>
      <c r="C1896" t="s">
        <v>1042</v>
      </c>
      <c r="D1896" s="4">
        <v>20339.009999999998</v>
      </c>
    </row>
    <row r="1897" spans="1:4" x14ac:dyDescent="0.25">
      <c r="A1897" t="s">
        <v>729</v>
      </c>
      <c r="B1897" s="1">
        <v>45076</v>
      </c>
      <c r="C1897" t="s">
        <v>1246</v>
      </c>
      <c r="D1897" s="4">
        <v>49267.45</v>
      </c>
    </row>
    <row r="1898" spans="1:4" x14ac:dyDescent="0.25">
      <c r="A1898" t="s">
        <v>729</v>
      </c>
      <c r="B1898" s="1">
        <v>45098</v>
      </c>
      <c r="C1898" t="s">
        <v>1435</v>
      </c>
      <c r="D1898" s="4">
        <v>42448.63</v>
      </c>
    </row>
    <row r="1899" spans="1:4" x14ac:dyDescent="0.25">
      <c r="A1899" t="s">
        <v>729</v>
      </c>
      <c r="B1899" s="1">
        <v>45168</v>
      </c>
      <c r="C1899" t="s">
        <v>1952</v>
      </c>
      <c r="D1899" s="3">
        <v>57048.98</v>
      </c>
    </row>
    <row r="1900" spans="1:4" x14ac:dyDescent="0.25">
      <c r="A1900" t="s">
        <v>1759</v>
      </c>
      <c r="B1900" s="1">
        <v>45152</v>
      </c>
      <c r="C1900" t="s">
        <v>1760</v>
      </c>
      <c r="D1900" s="3">
        <v>160450.56</v>
      </c>
    </row>
    <row r="1901" spans="1:4" x14ac:dyDescent="0.25">
      <c r="A1901" t="s">
        <v>1759</v>
      </c>
      <c r="B1901" s="1">
        <v>45152</v>
      </c>
      <c r="C1901" t="s">
        <v>1761</v>
      </c>
      <c r="D1901" s="3">
        <v>87081.12</v>
      </c>
    </row>
    <row r="1902" spans="1:4" x14ac:dyDescent="0.25">
      <c r="A1902" t="s">
        <v>1759</v>
      </c>
      <c r="B1902" s="1">
        <v>45152</v>
      </c>
      <c r="C1902" t="s">
        <v>1762</v>
      </c>
      <c r="D1902" s="3">
        <v>207466.5</v>
      </c>
    </row>
    <row r="1903" spans="1:4" x14ac:dyDescent="0.25">
      <c r="A1903" t="s">
        <v>1759</v>
      </c>
      <c r="B1903" s="1">
        <v>45239</v>
      </c>
      <c r="C1903" t="s">
        <v>2393</v>
      </c>
      <c r="D1903" s="3">
        <v>286123.65000000002</v>
      </c>
    </row>
    <row r="1904" spans="1:4" x14ac:dyDescent="0.25">
      <c r="A1904" t="s">
        <v>1759</v>
      </c>
      <c r="B1904" s="1">
        <v>45247</v>
      </c>
      <c r="C1904" t="s">
        <v>2466</v>
      </c>
      <c r="D1904" s="3">
        <v>155006.60999999999</v>
      </c>
    </row>
    <row r="1905" spans="1:4" x14ac:dyDescent="0.25">
      <c r="A1905" t="s">
        <v>1759</v>
      </c>
      <c r="B1905" s="1">
        <v>45247</v>
      </c>
      <c r="C1905" t="s">
        <v>2467</v>
      </c>
      <c r="D1905" s="3">
        <v>369577.62</v>
      </c>
    </row>
    <row r="1906" spans="1:4" x14ac:dyDescent="0.25">
      <c r="A1906" t="s">
        <v>35</v>
      </c>
      <c r="B1906" s="1">
        <v>44935</v>
      </c>
      <c r="C1906" t="s">
        <v>36</v>
      </c>
      <c r="D1906" s="3">
        <v>1269861.28</v>
      </c>
    </row>
    <row r="1907" spans="1:4" x14ac:dyDescent="0.25">
      <c r="A1907" t="s">
        <v>35</v>
      </c>
      <c r="B1907" s="1">
        <v>44956</v>
      </c>
      <c r="C1907" t="s">
        <v>217</v>
      </c>
      <c r="D1907" s="3">
        <v>915785.78</v>
      </c>
    </row>
    <row r="1908" spans="1:4" x14ac:dyDescent="0.25">
      <c r="A1908" t="s">
        <v>35</v>
      </c>
      <c r="B1908" s="1">
        <v>44980</v>
      </c>
      <c r="C1908" t="s">
        <v>487</v>
      </c>
      <c r="D1908" s="3">
        <v>491504.9</v>
      </c>
    </row>
    <row r="1909" spans="1:4" x14ac:dyDescent="0.25">
      <c r="A1909" t="s">
        <v>35</v>
      </c>
      <c r="B1909" s="1">
        <v>44984</v>
      </c>
      <c r="C1909" t="s">
        <v>516</v>
      </c>
      <c r="D1909" s="3">
        <v>512908.5</v>
      </c>
    </row>
    <row r="1910" spans="1:4" x14ac:dyDescent="0.25">
      <c r="A1910" t="s">
        <v>35</v>
      </c>
      <c r="B1910" s="1">
        <v>44984</v>
      </c>
      <c r="C1910" t="s">
        <v>517</v>
      </c>
      <c r="D1910" s="3">
        <v>124630.39999999999</v>
      </c>
    </row>
    <row r="1911" spans="1:4" x14ac:dyDescent="0.25">
      <c r="A1911" t="s">
        <v>35</v>
      </c>
      <c r="B1911" s="1">
        <v>44987</v>
      </c>
      <c r="C1911" t="s">
        <v>568</v>
      </c>
      <c r="D1911" s="3">
        <v>802409.82</v>
      </c>
    </row>
    <row r="1912" spans="1:4" x14ac:dyDescent="0.25">
      <c r="A1912" t="s">
        <v>35</v>
      </c>
      <c r="B1912" s="1">
        <v>44993</v>
      </c>
      <c r="C1912" t="s">
        <v>608</v>
      </c>
      <c r="D1912" s="3">
        <v>534939.88</v>
      </c>
    </row>
    <row r="1913" spans="1:4" x14ac:dyDescent="0.25">
      <c r="A1913" t="s">
        <v>35</v>
      </c>
      <c r="B1913" s="1">
        <v>44998</v>
      </c>
      <c r="C1913" t="s">
        <v>642</v>
      </c>
      <c r="D1913" s="3">
        <v>133734.97</v>
      </c>
    </row>
    <row r="1914" spans="1:4" x14ac:dyDescent="0.25">
      <c r="A1914" t="s">
        <v>35</v>
      </c>
      <c r="B1914" s="1">
        <v>44998</v>
      </c>
      <c r="C1914" t="s">
        <v>644</v>
      </c>
      <c r="D1914" s="3">
        <v>121791.75</v>
      </c>
    </row>
    <row r="1915" spans="1:4" x14ac:dyDescent="0.25">
      <c r="A1915" t="s">
        <v>35</v>
      </c>
      <c r="B1915" s="1">
        <v>45000</v>
      </c>
      <c r="C1915" t="s">
        <v>666</v>
      </c>
      <c r="D1915" s="3">
        <v>491504.89</v>
      </c>
    </row>
    <row r="1916" spans="1:4" x14ac:dyDescent="0.25">
      <c r="A1916" t="s">
        <v>35</v>
      </c>
      <c r="B1916" s="1">
        <v>45000</v>
      </c>
      <c r="C1916" t="s">
        <v>667</v>
      </c>
      <c r="D1916" s="3">
        <v>142656</v>
      </c>
    </row>
    <row r="1917" spans="1:4" x14ac:dyDescent="0.25">
      <c r="A1917" t="s">
        <v>35</v>
      </c>
      <c r="B1917" s="1">
        <v>45001</v>
      </c>
      <c r="C1917" t="s">
        <v>678</v>
      </c>
      <c r="D1917" s="3">
        <v>267469.94</v>
      </c>
    </row>
    <row r="1918" spans="1:4" x14ac:dyDescent="0.25">
      <c r="A1918" t="s">
        <v>35</v>
      </c>
      <c r="B1918" s="1">
        <v>45006</v>
      </c>
      <c r="C1918" t="s">
        <v>687</v>
      </c>
      <c r="D1918" s="3">
        <v>172500.31</v>
      </c>
    </row>
    <row r="1919" spans="1:4" x14ac:dyDescent="0.25">
      <c r="A1919" t="s">
        <v>35</v>
      </c>
      <c r="B1919" s="1">
        <v>45006</v>
      </c>
      <c r="C1919" t="s">
        <v>690</v>
      </c>
      <c r="D1919" s="3">
        <v>355090.5</v>
      </c>
    </row>
    <row r="1920" spans="1:4" x14ac:dyDescent="0.25">
      <c r="A1920" t="s">
        <v>35</v>
      </c>
      <c r="B1920" s="1">
        <v>45013</v>
      </c>
      <c r="C1920" t="s">
        <v>783</v>
      </c>
      <c r="D1920" s="3">
        <v>56521.55</v>
      </c>
    </row>
    <row r="1921" spans="1:4" x14ac:dyDescent="0.25">
      <c r="A1921" t="s">
        <v>35</v>
      </c>
      <c r="B1921" s="1">
        <v>45013</v>
      </c>
      <c r="C1921" t="s">
        <v>784</v>
      </c>
      <c r="D1921" s="3">
        <v>267469.94</v>
      </c>
    </row>
    <row r="1922" spans="1:4" x14ac:dyDescent="0.25">
      <c r="A1922" t="s">
        <v>35</v>
      </c>
      <c r="B1922" s="1">
        <v>45015</v>
      </c>
      <c r="C1922" t="s">
        <v>801</v>
      </c>
      <c r="D1922" s="3">
        <v>67426.77</v>
      </c>
    </row>
    <row r="1923" spans="1:4" x14ac:dyDescent="0.25">
      <c r="A1923" t="s">
        <v>35</v>
      </c>
      <c r="B1923" s="1">
        <v>45027</v>
      </c>
      <c r="C1923" t="s">
        <v>860</v>
      </c>
      <c r="D1923" s="4">
        <v>295714.81</v>
      </c>
    </row>
    <row r="1924" spans="1:4" x14ac:dyDescent="0.25">
      <c r="A1924" t="s">
        <v>35</v>
      </c>
      <c r="B1924" s="1">
        <v>45027</v>
      </c>
      <c r="C1924" t="s">
        <v>861</v>
      </c>
      <c r="D1924" s="4">
        <v>742168</v>
      </c>
    </row>
    <row r="1925" spans="1:4" x14ac:dyDescent="0.25">
      <c r="A1925" t="s">
        <v>35</v>
      </c>
      <c r="B1925" s="1">
        <v>45030</v>
      </c>
      <c r="C1925" t="s">
        <v>897</v>
      </c>
      <c r="D1925" s="4">
        <v>66308.2</v>
      </c>
    </row>
    <row r="1926" spans="1:4" x14ac:dyDescent="0.25">
      <c r="A1926" t="s">
        <v>35</v>
      </c>
      <c r="B1926" s="1">
        <v>45030</v>
      </c>
      <c r="C1926" t="s">
        <v>898</v>
      </c>
      <c r="D1926" s="4">
        <v>1186255.28</v>
      </c>
    </row>
    <row r="1927" spans="1:4" x14ac:dyDescent="0.25">
      <c r="A1927" t="s">
        <v>35</v>
      </c>
      <c r="B1927" s="1">
        <v>45030</v>
      </c>
      <c r="C1927" t="s">
        <v>899</v>
      </c>
      <c r="D1927" s="4">
        <v>332864.02</v>
      </c>
    </row>
    <row r="1928" spans="1:4" x14ac:dyDescent="0.25">
      <c r="A1928" t="s">
        <v>35</v>
      </c>
      <c r="B1928" s="1">
        <v>45030</v>
      </c>
      <c r="C1928" t="s">
        <v>903</v>
      </c>
      <c r="D1928" s="4">
        <v>14670.19</v>
      </c>
    </row>
    <row r="1929" spans="1:4" x14ac:dyDescent="0.25">
      <c r="A1929" t="s">
        <v>35</v>
      </c>
      <c r="B1929" s="1">
        <v>45076</v>
      </c>
      <c r="C1929" t="s">
        <v>1247</v>
      </c>
      <c r="D1929" s="4">
        <v>1140180.6200000001</v>
      </c>
    </row>
    <row r="1930" spans="1:4" x14ac:dyDescent="0.25">
      <c r="A1930" t="s">
        <v>35</v>
      </c>
      <c r="B1930" s="1">
        <v>45097</v>
      </c>
      <c r="C1930" t="s">
        <v>1412</v>
      </c>
      <c r="D1930" s="4">
        <v>802409.82</v>
      </c>
    </row>
    <row r="1931" spans="1:4" x14ac:dyDescent="0.25">
      <c r="A1931" t="s">
        <v>35</v>
      </c>
      <c r="B1931" s="1">
        <v>45097</v>
      </c>
      <c r="C1931" t="s">
        <v>1413</v>
      </c>
      <c r="D1931" s="4">
        <v>158418.65</v>
      </c>
    </row>
    <row r="1932" spans="1:4" x14ac:dyDescent="0.25">
      <c r="A1932" t="s">
        <v>35</v>
      </c>
      <c r="B1932" s="1">
        <v>45132</v>
      </c>
      <c r="C1932" t="s">
        <v>1632</v>
      </c>
      <c r="D1932" s="3">
        <v>768674</v>
      </c>
    </row>
    <row r="1933" spans="1:4" x14ac:dyDescent="0.25">
      <c r="A1933" t="s">
        <v>35</v>
      </c>
      <c r="B1933" s="1">
        <v>45149</v>
      </c>
      <c r="C1933" t="s">
        <v>1741</v>
      </c>
      <c r="D1933" s="3">
        <v>267469.94</v>
      </c>
    </row>
    <row r="1934" spans="1:4" x14ac:dyDescent="0.25">
      <c r="A1934" t="s">
        <v>35</v>
      </c>
      <c r="B1934" s="1">
        <v>45156</v>
      </c>
      <c r="C1934" t="s">
        <v>1800</v>
      </c>
      <c r="D1934" s="3">
        <v>267469.94</v>
      </c>
    </row>
    <row r="1935" spans="1:4" x14ac:dyDescent="0.25">
      <c r="A1935" t="s">
        <v>35</v>
      </c>
      <c r="B1935" s="1">
        <v>45156</v>
      </c>
      <c r="C1935" t="s">
        <v>1801</v>
      </c>
      <c r="D1935" s="3">
        <v>80969.53</v>
      </c>
    </row>
    <row r="1936" spans="1:4" x14ac:dyDescent="0.25">
      <c r="A1936" t="s">
        <v>35</v>
      </c>
      <c r="B1936" s="1">
        <v>45156</v>
      </c>
      <c r="C1936" t="s">
        <v>1802</v>
      </c>
      <c r="D1936" s="3">
        <v>88010.36</v>
      </c>
    </row>
    <row r="1937" spans="1:4" x14ac:dyDescent="0.25">
      <c r="A1937" t="s">
        <v>35</v>
      </c>
      <c r="B1937" s="1">
        <v>45166</v>
      </c>
      <c r="C1937" t="s">
        <v>1922</v>
      </c>
      <c r="D1937" s="3">
        <v>534939.88</v>
      </c>
    </row>
    <row r="1938" spans="1:4" x14ac:dyDescent="0.25">
      <c r="A1938" t="s">
        <v>35</v>
      </c>
      <c r="B1938" s="1">
        <v>45166</v>
      </c>
      <c r="C1938" t="s">
        <v>1923</v>
      </c>
      <c r="D1938" s="3">
        <v>267551.5</v>
      </c>
    </row>
    <row r="1939" spans="1:4" x14ac:dyDescent="0.25">
      <c r="A1939" t="s">
        <v>35</v>
      </c>
      <c r="B1939" s="1">
        <v>45190</v>
      </c>
      <c r="C1939" t="s">
        <v>2099</v>
      </c>
      <c r="D1939" s="3">
        <v>980723.12</v>
      </c>
    </row>
    <row r="1940" spans="1:4" x14ac:dyDescent="0.25">
      <c r="A1940" t="s">
        <v>35</v>
      </c>
      <c r="B1940" s="1">
        <v>45195</v>
      </c>
      <c r="C1940" t="s">
        <v>2128</v>
      </c>
      <c r="D1940" s="3">
        <v>668674.85</v>
      </c>
    </row>
    <row r="1941" spans="1:4" x14ac:dyDescent="0.25">
      <c r="A1941" t="s">
        <v>35</v>
      </c>
      <c r="B1941" s="1">
        <v>45195</v>
      </c>
      <c r="C1941" t="s">
        <v>2129</v>
      </c>
      <c r="D1941" s="3">
        <v>59847.040000000001</v>
      </c>
    </row>
    <row r="1942" spans="1:4" x14ac:dyDescent="0.25">
      <c r="A1942" t="s">
        <v>35</v>
      </c>
      <c r="B1942" s="1">
        <v>45195</v>
      </c>
      <c r="C1942" t="s">
        <v>2130</v>
      </c>
      <c r="D1942" s="3">
        <v>212048</v>
      </c>
    </row>
    <row r="1943" spans="1:4" x14ac:dyDescent="0.25">
      <c r="A1943" t="s">
        <v>35</v>
      </c>
      <c r="B1943" s="1">
        <v>45231</v>
      </c>
      <c r="C1943" t="s">
        <v>2352</v>
      </c>
      <c r="D1943" s="3">
        <v>445783.24</v>
      </c>
    </row>
    <row r="1944" spans="1:4" x14ac:dyDescent="0.25">
      <c r="A1944" t="s">
        <v>35</v>
      </c>
      <c r="B1944" s="1">
        <v>45233</v>
      </c>
      <c r="C1944" t="s">
        <v>2367</v>
      </c>
      <c r="D1944" s="3">
        <v>622891</v>
      </c>
    </row>
    <row r="1945" spans="1:4" x14ac:dyDescent="0.25">
      <c r="A1945" t="s">
        <v>35</v>
      </c>
      <c r="B1945" s="1">
        <v>45237</v>
      </c>
      <c r="C1945" t="s">
        <v>2382</v>
      </c>
      <c r="D1945" s="3">
        <v>105612.43</v>
      </c>
    </row>
    <row r="1946" spans="1:4" x14ac:dyDescent="0.25">
      <c r="A1946" t="s">
        <v>35</v>
      </c>
      <c r="B1946" s="1">
        <v>45237</v>
      </c>
      <c r="C1946" t="s">
        <v>2383</v>
      </c>
      <c r="D1946" s="3">
        <v>267469.94</v>
      </c>
    </row>
    <row r="1947" spans="1:4" x14ac:dyDescent="0.25">
      <c r="A1947" t="s">
        <v>35</v>
      </c>
      <c r="B1947" s="1">
        <v>45238</v>
      </c>
      <c r="C1947" t="s">
        <v>2392</v>
      </c>
      <c r="D1947" s="3">
        <v>222891.62</v>
      </c>
    </row>
    <row r="1948" spans="1:4" x14ac:dyDescent="0.25">
      <c r="A1948" t="s">
        <v>35</v>
      </c>
      <c r="B1948" s="1">
        <v>45247</v>
      </c>
      <c r="C1948" t="s">
        <v>2469</v>
      </c>
      <c r="D1948" s="3">
        <v>133775.75</v>
      </c>
    </row>
    <row r="1949" spans="1:4" x14ac:dyDescent="0.25">
      <c r="A1949" t="s">
        <v>35</v>
      </c>
      <c r="B1949" s="1">
        <v>45247</v>
      </c>
      <c r="C1949" t="s">
        <v>2470</v>
      </c>
      <c r="D1949" s="3">
        <v>356626.59</v>
      </c>
    </row>
    <row r="1950" spans="1:4" x14ac:dyDescent="0.25">
      <c r="A1950" t="s">
        <v>35</v>
      </c>
      <c r="B1950" s="1">
        <v>45254</v>
      </c>
      <c r="C1950" t="s">
        <v>2515</v>
      </c>
      <c r="D1950" s="3">
        <v>53012</v>
      </c>
    </row>
    <row r="1951" spans="1:4" x14ac:dyDescent="0.25">
      <c r="A1951" t="s">
        <v>35</v>
      </c>
      <c r="B1951" s="1">
        <v>45254</v>
      </c>
      <c r="C1951" t="s">
        <v>2516</v>
      </c>
      <c r="D1951" s="3">
        <v>70408.289999999994</v>
      </c>
    </row>
    <row r="1952" spans="1:4" x14ac:dyDescent="0.25">
      <c r="A1952" t="s">
        <v>35</v>
      </c>
      <c r="B1952" s="1">
        <v>45254</v>
      </c>
      <c r="C1952" t="s">
        <v>2517</v>
      </c>
      <c r="D1952" s="3">
        <v>312048.27</v>
      </c>
    </row>
    <row r="1953" spans="1:4" x14ac:dyDescent="0.25">
      <c r="A1953" t="s">
        <v>35</v>
      </c>
      <c r="B1953" s="1">
        <v>45261</v>
      </c>
      <c r="C1953" t="s">
        <v>2565</v>
      </c>
      <c r="D1953" s="3">
        <v>133734.97</v>
      </c>
    </row>
    <row r="1954" spans="1:4" x14ac:dyDescent="0.25">
      <c r="A1954" t="s">
        <v>35</v>
      </c>
      <c r="B1954" s="1">
        <v>45261</v>
      </c>
      <c r="C1954" t="s">
        <v>2566</v>
      </c>
      <c r="D1954" s="3">
        <v>159036</v>
      </c>
    </row>
    <row r="1955" spans="1:4" x14ac:dyDescent="0.25">
      <c r="A1955" t="s">
        <v>35</v>
      </c>
      <c r="B1955" s="1">
        <v>45261</v>
      </c>
      <c r="C1955" t="s">
        <v>2567</v>
      </c>
      <c r="D1955" s="3">
        <v>21122.49</v>
      </c>
    </row>
    <row r="1956" spans="1:4" x14ac:dyDescent="0.25">
      <c r="A1956" t="s">
        <v>35</v>
      </c>
      <c r="B1956" s="1">
        <v>45272</v>
      </c>
      <c r="C1956" t="s">
        <v>2638</v>
      </c>
      <c r="D1956" s="3">
        <v>401204.91</v>
      </c>
    </row>
    <row r="1957" spans="1:4" x14ac:dyDescent="0.25">
      <c r="A1957" t="s">
        <v>35</v>
      </c>
      <c r="B1957" s="1">
        <v>45281</v>
      </c>
      <c r="C1957" t="s">
        <v>2731</v>
      </c>
      <c r="D1957" s="3">
        <v>579518.21</v>
      </c>
    </row>
    <row r="1958" spans="1:4" x14ac:dyDescent="0.25">
      <c r="A1958" t="s">
        <v>35</v>
      </c>
      <c r="B1958" s="1">
        <v>45281</v>
      </c>
      <c r="C1958" t="s">
        <v>2732</v>
      </c>
      <c r="D1958" s="3">
        <v>70408.28</v>
      </c>
    </row>
    <row r="1959" spans="1:4" x14ac:dyDescent="0.25">
      <c r="A1959" t="s">
        <v>35</v>
      </c>
      <c r="B1959" s="1">
        <v>45289</v>
      </c>
      <c r="C1959" t="s">
        <v>2893</v>
      </c>
      <c r="D1959" s="3">
        <v>936144.79</v>
      </c>
    </row>
    <row r="1960" spans="1:4" x14ac:dyDescent="0.25">
      <c r="A1960" t="s">
        <v>35</v>
      </c>
      <c r="B1960" s="1">
        <v>45289</v>
      </c>
      <c r="C1960" t="s">
        <v>2894</v>
      </c>
      <c r="D1960" s="3">
        <v>42244.97</v>
      </c>
    </row>
    <row r="1961" spans="1:4" x14ac:dyDescent="0.25">
      <c r="A1961" t="s">
        <v>35</v>
      </c>
      <c r="B1961" s="1">
        <v>45289</v>
      </c>
      <c r="C1961" t="s">
        <v>2895</v>
      </c>
      <c r="D1961" s="3">
        <v>530120</v>
      </c>
    </row>
    <row r="1962" spans="1:4" x14ac:dyDescent="0.25">
      <c r="A1962" t="s">
        <v>1149</v>
      </c>
      <c r="B1962" s="1">
        <v>45069</v>
      </c>
      <c r="C1962" t="s">
        <v>1150</v>
      </c>
      <c r="D1962" s="4">
        <v>2593.5</v>
      </c>
    </row>
    <row r="1963" spans="1:4" x14ac:dyDescent="0.25">
      <c r="A1963" t="s">
        <v>1149</v>
      </c>
      <c r="B1963" s="1">
        <v>45247</v>
      </c>
      <c r="C1963" t="s">
        <v>2471</v>
      </c>
      <c r="D1963" s="3">
        <v>12407</v>
      </c>
    </row>
    <row r="1964" spans="1:4" x14ac:dyDescent="0.25">
      <c r="A1964" t="s">
        <v>150</v>
      </c>
      <c r="B1964" s="1">
        <v>44950</v>
      </c>
      <c r="C1964" t="s">
        <v>151</v>
      </c>
      <c r="D1964" s="3">
        <v>25142.04</v>
      </c>
    </row>
    <row r="1965" spans="1:4" x14ac:dyDescent="0.25">
      <c r="A1965" t="s">
        <v>43</v>
      </c>
      <c r="B1965" s="1">
        <v>44935</v>
      </c>
      <c r="C1965" t="s">
        <v>44</v>
      </c>
      <c r="D1965" s="3">
        <v>114840</v>
      </c>
    </row>
    <row r="1966" spans="1:4" x14ac:dyDescent="0.25">
      <c r="A1966" t="s">
        <v>2078</v>
      </c>
      <c r="B1966" s="1">
        <v>45188</v>
      </c>
      <c r="C1966" t="s">
        <v>2079</v>
      </c>
      <c r="D1966" s="3">
        <v>100000</v>
      </c>
    </row>
    <row r="1967" spans="1:4" x14ac:dyDescent="0.25">
      <c r="A1967" t="s">
        <v>2078</v>
      </c>
      <c r="B1967" s="1">
        <v>45212</v>
      </c>
      <c r="C1967" t="s">
        <v>2270</v>
      </c>
      <c r="D1967" s="3">
        <v>100000</v>
      </c>
    </row>
    <row r="1968" spans="1:4" x14ac:dyDescent="0.25">
      <c r="A1968" t="s">
        <v>2078</v>
      </c>
      <c r="B1968" s="1">
        <v>45247</v>
      </c>
      <c r="C1968" t="s">
        <v>2472</v>
      </c>
      <c r="D1968" s="3">
        <v>100000</v>
      </c>
    </row>
    <row r="1969" spans="1:4" x14ac:dyDescent="0.25">
      <c r="A1969" t="s">
        <v>2078</v>
      </c>
      <c r="B1969" s="1">
        <v>45274</v>
      </c>
      <c r="C1969" t="s">
        <v>2670</v>
      </c>
      <c r="D1969" s="3">
        <v>100000</v>
      </c>
    </row>
    <row r="1970" spans="1:4" x14ac:dyDescent="0.25">
      <c r="A1970" t="s">
        <v>1744</v>
      </c>
      <c r="B1970" s="1">
        <v>45152</v>
      </c>
      <c r="C1970" t="s">
        <v>1745</v>
      </c>
      <c r="D1970" s="3">
        <v>93957.4</v>
      </c>
    </row>
    <row r="1971" spans="1:4" x14ac:dyDescent="0.25">
      <c r="A1971" t="s">
        <v>30</v>
      </c>
      <c r="B1971" s="1">
        <v>44935</v>
      </c>
      <c r="C1971" t="s">
        <v>31</v>
      </c>
      <c r="D1971" s="3">
        <v>429</v>
      </c>
    </row>
    <row r="1972" spans="1:4" x14ac:dyDescent="0.25">
      <c r="A1972" t="s">
        <v>30</v>
      </c>
      <c r="B1972" s="1">
        <v>44935</v>
      </c>
      <c r="C1972" t="s">
        <v>32</v>
      </c>
      <c r="D1972" s="3">
        <v>541</v>
      </c>
    </row>
    <row r="1973" spans="1:4" x14ac:dyDescent="0.25">
      <c r="A1973" t="s">
        <v>30</v>
      </c>
      <c r="B1973" s="1">
        <v>45079</v>
      </c>
      <c r="C1973" t="s">
        <v>1273</v>
      </c>
      <c r="D1973" s="4">
        <v>549</v>
      </c>
    </row>
    <row r="1974" spans="1:4" x14ac:dyDescent="0.25">
      <c r="A1974" t="s">
        <v>30</v>
      </c>
      <c r="B1974" s="1">
        <v>45079</v>
      </c>
      <c r="C1974" t="s">
        <v>1274</v>
      </c>
      <c r="D1974" s="4">
        <v>637.83000000000004</v>
      </c>
    </row>
    <row r="1975" spans="1:4" x14ac:dyDescent="0.25">
      <c r="A1975" t="s">
        <v>30</v>
      </c>
      <c r="B1975" s="1">
        <v>45079</v>
      </c>
      <c r="C1975" t="s">
        <v>1275</v>
      </c>
      <c r="D1975" s="4">
        <v>429</v>
      </c>
    </row>
    <row r="1976" spans="1:4" x14ac:dyDescent="0.25">
      <c r="A1976" t="s">
        <v>30</v>
      </c>
      <c r="B1976" s="1">
        <v>45079</v>
      </c>
      <c r="C1976" t="s">
        <v>1276</v>
      </c>
      <c r="D1976" s="4">
        <v>429</v>
      </c>
    </row>
    <row r="1977" spans="1:4" x14ac:dyDescent="0.25">
      <c r="A1977" t="s">
        <v>30</v>
      </c>
      <c r="B1977" s="1">
        <v>45110</v>
      </c>
      <c r="C1977" t="s">
        <v>1524</v>
      </c>
      <c r="D1977" s="3">
        <v>429</v>
      </c>
    </row>
    <row r="1978" spans="1:4" x14ac:dyDescent="0.25">
      <c r="A1978" t="s">
        <v>30</v>
      </c>
      <c r="B1978" s="1">
        <v>45110</v>
      </c>
      <c r="C1978" t="s">
        <v>1525</v>
      </c>
      <c r="D1978" s="3">
        <v>549</v>
      </c>
    </row>
    <row r="1979" spans="1:4" x14ac:dyDescent="0.25">
      <c r="A1979" t="s">
        <v>30</v>
      </c>
      <c r="B1979" s="1">
        <v>45142</v>
      </c>
      <c r="C1979" t="s">
        <v>1688</v>
      </c>
      <c r="D1979" s="3">
        <v>429</v>
      </c>
    </row>
    <row r="1980" spans="1:4" x14ac:dyDescent="0.25">
      <c r="A1980" t="s">
        <v>30</v>
      </c>
      <c r="B1980" s="1">
        <v>45142</v>
      </c>
      <c r="C1980" t="s">
        <v>1689</v>
      </c>
      <c r="D1980" s="3">
        <v>549</v>
      </c>
    </row>
    <row r="1981" spans="1:4" x14ac:dyDescent="0.25">
      <c r="A1981" t="s">
        <v>30</v>
      </c>
      <c r="B1981" s="1">
        <v>45174</v>
      </c>
      <c r="C1981" t="s">
        <v>1993</v>
      </c>
      <c r="D1981" s="3">
        <v>429</v>
      </c>
    </row>
    <row r="1982" spans="1:4" x14ac:dyDescent="0.25">
      <c r="A1982" t="s">
        <v>30</v>
      </c>
      <c r="B1982" s="1">
        <v>45174</v>
      </c>
      <c r="C1982" t="s">
        <v>1994</v>
      </c>
      <c r="D1982" s="3">
        <v>549</v>
      </c>
    </row>
    <row r="1983" spans="1:4" x14ac:dyDescent="0.25">
      <c r="A1983" t="s">
        <v>30</v>
      </c>
      <c r="B1983" s="1">
        <v>45204</v>
      </c>
      <c r="C1983" t="s">
        <v>2234</v>
      </c>
      <c r="D1983" s="3">
        <v>429</v>
      </c>
    </row>
    <row r="1984" spans="1:4" x14ac:dyDescent="0.25">
      <c r="A1984" t="s">
        <v>30</v>
      </c>
      <c r="B1984" s="1">
        <v>45204</v>
      </c>
      <c r="C1984" t="s">
        <v>2235</v>
      </c>
      <c r="D1984" s="3">
        <v>549</v>
      </c>
    </row>
    <row r="1985" spans="1:4" x14ac:dyDescent="0.25">
      <c r="A1985" t="s">
        <v>30</v>
      </c>
      <c r="B1985" s="1">
        <v>45230</v>
      </c>
      <c r="C1985" t="s">
        <v>2341</v>
      </c>
      <c r="D1985" s="3">
        <v>429</v>
      </c>
    </row>
    <row r="1986" spans="1:4" x14ac:dyDescent="0.25">
      <c r="A1986" t="s">
        <v>30</v>
      </c>
      <c r="B1986" s="1">
        <v>45230</v>
      </c>
      <c r="C1986" t="s">
        <v>2342</v>
      </c>
      <c r="D1986" s="3">
        <v>549</v>
      </c>
    </row>
    <row r="1987" spans="1:4" x14ac:dyDescent="0.25">
      <c r="A1987" t="s">
        <v>30</v>
      </c>
      <c r="B1987" s="1">
        <v>45265</v>
      </c>
      <c r="C1987" t="s">
        <v>2578</v>
      </c>
      <c r="D1987" s="3">
        <v>629</v>
      </c>
    </row>
    <row r="1988" spans="1:4" x14ac:dyDescent="0.25">
      <c r="A1988" t="s">
        <v>30</v>
      </c>
      <c r="B1988" s="1">
        <v>45265</v>
      </c>
      <c r="C1988" t="s">
        <v>2579</v>
      </c>
      <c r="D1988" s="3">
        <v>749</v>
      </c>
    </row>
    <row r="1989" spans="1:4" x14ac:dyDescent="0.25">
      <c r="A1989" t="s">
        <v>30</v>
      </c>
      <c r="B1989" s="1">
        <v>45289</v>
      </c>
      <c r="C1989" t="s">
        <v>2886</v>
      </c>
      <c r="D1989" s="3">
        <v>429</v>
      </c>
    </row>
    <row r="1990" spans="1:4" x14ac:dyDescent="0.25">
      <c r="A1990" t="s">
        <v>30</v>
      </c>
      <c r="B1990" s="1">
        <v>45289</v>
      </c>
      <c r="C1990" t="s">
        <v>2887</v>
      </c>
      <c r="D1990" s="3">
        <v>549</v>
      </c>
    </row>
    <row r="1991" spans="1:4" x14ac:dyDescent="0.25">
      <c r="A1991" t="s">
        <v>2439</v>
      </c>
      <c r="B1991" s="1">
        <v>45243</v>
      </c>
      <c r="C1991" t="s">
        <v>2440</v>
      </c>
      <c r="D1991" s="3">
        <v>4640</v>
      </c>
    </row>
    <row r="1992" spans="1:4" x14ac:dyDescent="0.25">
      <c r="A1992" t="s">
        <v>1555</v>
      </c>
      <c r="B1992" s="1">
        <v>45117</v>
      </c>
      <c r="C1992" t="s">
        <v>1556</v>
      </c>
      <c r="D1992" s="3">
        <v>2036.02</v>
      </c>
    </row>
    <row r="1993" spans="1:4" x14ac:dyDescent="0.25">
      <c r="A1993" t="s">
        <v>83</v>
      </c>
      <c r="B1993" s="1">
        <v>44939</v>
      </c>
      <c r="C1993" t="s">
        <v>84</v>
      </c>
      <c r="D1993" s="3">
        <v>255200</v>
      </c>
    </row>
    <row r="1994" spans="1:4" x14ac:dyDescent="0.25">
      <c r="A1994" t="s">
        <v>83</v>
      </c>
      <c r="B1994" s="1">
        <v>45044</v>
      </c>
      <c r="C1994" t="s">
        <v>1043</v>
      </c>
      <c r="D1994" s="4">
        <v>272600</v>
      </c>
    </row>
    <row r="1995" spans="1:4" x14ac:dyDescent="0.25">
      <c r="A1995" t="s">
        <v>2830</v>
      </c>
      <c r="B1995" s="1">
        <v>45288</v>
      </c>
      <c r="C1995" t="s">
        <v>2831</v>
      </c>
      <c r="D1995" s="3">
        <v>100000</v>
      </c>
    </row>
    <row r="1996" spans="1:4" x14ac:dyDescent="0.25">
      <c r="A1996" t="s">
        <v>518</v>
      </c>
      <c r="B1996" s="1">
        <v>44984</v>
      </c>
      <c r="C1996" t="s">
        <v>519</v>
      </c>
      <c r="D1996" s="3">
        <v>130000</v>
      </c>
    </row>
    <row r="1997" spans="1:4" x14ac:dyDescent="0.25">
      <c r="A1997" t="s">
        <v>518</v>
      </c>
      <c r="B1997" s="1">
        <v>44991</v>
      </c>
      <c r="C1997" t="s">
        <v>582</v>
      </c>
      <c r="D1997" s="3">
        <v>49709.15</v>
      </c>
    </row>
    <row r="1998" spans="1:4" x14ac:dyDescent="0.25">
      <c r="A1998" t="s">
        <v>518</v>
      </c>
      <c r="B1998" s="1">
        <v>44991</v>
      </c>
      <c r="C1998" t="s">
        <v>584</v>
      </c>
      <c r="D1998" s="3">
        <v>44812.91</v>
      </c>
    </row>
    <row r="1999" spans="1:4" x14ac:dyDescent="0.25">
      <c r="A1999" t="s">
        <v>518</v>
      </c>
      <c r="B1999" s="1">
        <v>44991</v>
      </c>
      <c r="C1999" t="s">
        <v>598</v>
      </c>
      <c r="D1999" s="3">
        <v>101474.52</v>
      </c>
    </row>
    <row r="2000" spans="1:4" x14ac:dyDescent="0.25">
      <c r="A2000" t="s">
        <v>518</v>
      </c>
      <c r="B2000" s="1">
        <v>44993</v>
      </c>
      <c r="C2000" t="s">
        <v>612</v>
      </c>
      <c r="D2000" s="3">
        <v>136413.06</v>
      </c>
    </row>
    <row r="2001" spans="1:4" x14ac:dyDescent="0.25">
      <c r="A2001" t="s">
        <v>518</v>
      </c>
      <c r="B2001" s="1">
        <v>45007</v>
      </c>
      <c r="C2001" t="s">
        <v>731</v>
      </c>
      <c r="D2001" s="3">
        <v>132736.53</v>
      </c>
    </row>
    <row r="2002" spans="1:4" x14ac:dyDescent="0.25">
      <c r="A2002" t="s">
        <v>518</v>
      </c>
      <c r="B2002" s="1">
        <v>45030</v>
      </c>
      <c r="C2002" t="s">
        <v>881</v>
      </c>
      <c r="D2002" s="4">
        <v>81334.240000000005</v>
      </c>
    </row>
    <row r="2003" spans="1:4" x14ac:dyDescent="0.25">
      <c r="A2003" t="s">
        <v>518</v>
      </c>
      <c r="B2003" s="1">
        <v>45030</v>
      </c>
      <c r="C2003" t="s">
        <v>882</v>
      </c>
      <c r="D2003" s="4">
        <v>84300.36</v>
      </c>
    </row>
    <row r="2004" spans="1:4" x14ac:dyDescent="0.25">
      <c r="A2004" t="s">
        <v>518</v>
      </c>
      <c r="B2004" s="1">
        <v>45030</v>
      </c>
      <c r="C2004" t="s">
        <v>883</v>
      </c>
      <c r="D2004" s="4">
        <v>232036.81</v>
      </c>
    </row>
    <row r="2005" spans="1:4" x14ac:dyDescent="0.25">
      <c r="A2005" t="s">
        <v>518</v>
      </c>
      <c r="B2005" s="1">
        <v>45030</v>
      </c>
      <c r="C2005" t="s">
        <v>884</v>
      </c>
      <c r="D2005" s="4">
        <v>68373.41</v>
      </c>
    </row>
    <row r="2006" spans="1:4" x14ac:dyDescent="0.25">
      <c r="A2006" t="s">
        <v>518</v>
      </c>
      <c r="B2006" s="1">
        <v>45030</v>
      </c>
      <c r="C2006" t="s">
        <v>885</v>
      </c>
      <c r="D2006" s="4">
        <v>166942.51999999999</v>
      </c>
    </row>
    <row r="2007" spans="1:4" x14ac:dyDescent="0.25">
      <c r="A2007" t="s">
        <v>518</v>
      </c>
      <c r="B2007" s="1">
        <v>45031</v>
      </c>
      <c r="C2007" t="s">
        <v>924</v>
      </c>
      <c r="D2007" s="4">
        <v>73322.990000000005</v>
      </c>
    </row>
    <row r="2008" spans="1:4" x14ac:dyDescent="0.25">
      <c r="A2008" t="s">
        <v>518</v>
      </c>
      <c r="B2008" s="1">
        <v>45031</v>
      </c>
      <c r="C2008" t="s">
        <v>925</v>
      </c>
      <c r="D2008" s="4">
        <v>30591.74</v>
      </c>
    </row>
    <row r="2009" spans="1:4" x14ac:dyDescent="0.25">
      <c r="A2009" t="s">
        <v>518</v>
      </c>
      <c r="B2009" s="1">
        <v>45031</v>
      </c>
      <c r="C2009" t="s">
        <v>926</v>
      </c>
      <c r="D2009" s="4">
        <v>33944.410000000003</v>
      </c>
    </row>
    <row r="2010" spans="1:4" x14ac:dyDescent="0.25">
      <c r="A2010" t="s">
        <v>518</v>
      </c>
      <c r="B2010" s="1">
        <v>45040</v>
      </c>
      <c r="C2010" t="s">
        <v>999</v>
      </c>
      <c r="D2010" s="4">
        <v>15790.66</v>
      </c>
    </row>
    <row r="2011" spans="1:4" x14ac:dyDescent="0.25">
      <c r="A2011" t="s">
        <v>518</v>
      </c>
      <c r="B2011" s="1">
        <v>45072</v>
      </c>
      <c r="C2011" t="s">
        <v>1200</v>
      </c>
      <c r="D2011" s="4">
        <v>32158.1</v>
      </c>
    </row>
    <row r="2012" spans="1:4" x14ac:dyDescent="0.25">
      <c r="A2012" t="s">
        <v>518</v>
      </c>
      <c r="B2012" s="1">
        <v>45160</v>
      </c>
      <c r="C2012" t="s">
        <v>1834</v>
      </c>
      <c r="D2012" s="3">
        <v>13501.71</v>
      </c>
    </row>
    <row r="2013" spans="1:4" x14ac:dyDescent="0.25">
      <c r="A2013" t="s">
        <v>518</v>
      </c>
      <c r="B2013" s="1">
        <v>45198</v>
      </c>
      <c r="C2013" t="s">
        <v>2170</v>
      </c>
      <c r="D2013" s="3">
        <v>18119.2</v>
      </c>
    </row>
    <row r="2014" spans="1:4" x14ac:dyDescent="0.25">
      <c r="A2014" t="s">
        <v>518</v>
      </c>
      <c r="B2014" s="1">
        <v>45287</v>
      </c>
      <c r="C2014" t="s">
        <v>2779</v>
      </c>
      <c r="D2014" s="3">
        <v>43520.88</v>
      </c>
    </row>
    <row r="2015" spans="1:4" x14ac:dyDescent="0.25">
      <c r="A2015" t="s">
        <v>1057</v>
      </c>
      <c r="B2015" s="1">
        <v>45044</v>
      </c>
      <c r="C2015" t="s">
        <v>1058</v>
      </c>
      <c r="D2015" s="12">
        <v>21344</v>
      </c>
    </row>
    <row r="2016" spans="1:4" x14ac:dyDescent="0.25">
      <c r="A2016" t="s">
        <v>2825</v>
      </c>
      <c r="B2016" s="1">
        <v>45288</v>
      </c>
      <c r="C2016" t="s">
        <v>2823</v>
      </c>
      <c r="D2016" s="3">
        <v>2940</v>
      </c>
    </row>
    <row r="2017" spans="1:4" x14ac:dyDescent="0.25">
      <c r="A2017" t="s">
        <v>751</v>
      </c>
      <c r="B2017" s="1">
        <v>45008</v>
      </c>
      <c r="C2017" t="s">
        <v>752</v>
      </c>
      <c r="D2017" s="3">
        <v>31576.9</v>
      </c>
    </row>
    <row r="2018" spans="1:4" x14ac:dyDescent="0.25">
      <c r="A2018" t="s">
        <v>125</v>
      </c>
      <c r="B2018" s="1">
        <v>44944</v>
      </c>
      <c r="C2018" t="s">
        <v>126</v>
      </c>
      <c r="D2018" s="3">
        <v>176485.5</v>
      </c>
    </row>
    <row r="2019" spans="1:4" x14ac:dyDescent="0.25">
      <c r="A2019" t="s">
        <v>125</v>
      </c>
      <c r="B2019" s="1">
        <v>45044</v>
      </c>
      <c r="C2019" t="s">
        <v>1032</v>
      </c>
      <c r="D2019" s="4">
        <v>47965.5</v>
      </c>
    </row>
    <row r="2020" spans="1:4" x14ac:dyDescent="0.25">
      <c r="A2020" t="s">
        <v>125</v>
      </c>
      <c r="B2020" s="1">
        <v>45076</v>
      </c>
      <c r="C2020" t="s">
        <v>1252</v>
      </c>
      <c r="D2020" s="4">
        <v>64145.25</v>
      </c>
    </row>
    <row r="2021" spans="1:4" x14ac:dyDescent="0.25">
      <c r="A2021" t="s">
        <v>125</v>
      </c>
      <c r="B2021" s="1">
        <v>45161</v>
      </c>
      <c r="C2021" t="s">
        <v>1893</v>
      </c>
      <c r="D2021" s="3">
        <v>146306.25</v>
      </c>
    </row>
    <row r="2022" spans="1:4" x14ac:dyDescent="0.25">
      <c r="A2022" t="s">
        <v>125</v>
      </c>
      <c r="B2022" s="1">
        <v>45201</v>
      </c>
      <c r="C2022" t="s">
        <v>2217</v>
      </c>
      <c r="D2022" s="3">
        <v>50719.5</v>
      </c>
    </row>
    <row r="2023" spans="1:4" x14ac:dyDescent="0.25">
      <c r="A2023" t="s">
        <v>125</v>
      </c>
      <c r="B2023" s="1">
        <v>45282</v>
      </c>
      <c r="C2023" t="s">
        <v>2749</v>
      </c>
      <c r="D2023" s="3">
        <v>80875.8</v>
      </c>
    </row>
    <row r="2024" spans="1:4" x14ac:dyDescent="0.25">
      <c r="A2024" t="s">
        <v>125</v>
      </c>
      <c r="B2024" s="1">
        <v>45289</v>
      </c>
      <c r="C2024" t="s">
        <v>2835</v>
      </c>
      <c r="D2024" s="3">
        <v>96390</v>
      </c>
    </row>
    <row r="2025" spans="1:4" x14ac:dyDescent="0.25">
      <c r="A2025" t="s">
        <v>1425</v>
      </c>
      <c r="B2025" s="1">
        <v>45098</v>
      </c>
      <c r="C2025" t="s">
        <v>1426</v>
      </c>
      <c r="D2025" s="4">
        <v>110137.05</v>
      </c>
    </row>
    <row r="2026" spans="1:4" x14ac:dyDescent="0.25">
      <c r="A2026" t="s">
        <v>1144</v>
      </c>
      <c r="B2026" s="1">
        <v>45069</v>
      </c>
      <c r="C2026" t="s">
        <v>1145</v>
      </c>
      <c r="D2026" s="4">
        <v>352.57</v>
      </c>
    </row>
    <row r="2027" spans="1:4" x14ac:dyDescent="0.25">
      <c r="A2027" t="s">
        <v>1131</v>
      </c>
      <c r="B2027" s="1">
        <v>45065</v>
      </c>
      <c r="C2027" t="s">
        <v>1132</v>
      </c>
      <c r="D2027" s="4">
        <v>2000</v>
      </c>
    </row>
    <row r="2028" spans="1:4" x14ac:dyDescent="0.25">
      <c r="A2028" t="s">
        <v>1131</v>
      </c>
      <c r="B2028" s="1">
        <v>45217</v>
      </c>
      <c r="C2028" t="s">
        <v>2285</v>
      </c>
      <c r="D2028" s="3">
        <v>2000</v>
      </c>
    </row>
    <row r="2029" spans="1:4" x14ac:dyDescent="0.25">
      <c r="A2029" t="s">
        <v>2526</v>
      </c>
      <c r="B2029" s="1">
        <v>45257</v>
      </c>
      <c r="C2029" t="s">
        <v>2527</v>
      </c>
      <c r="D2029" s="11">
        <v>99086.62</v>
      </c>
    </row>
    <row r="2030" spans="1:4" x14ac:dyDescent="0.25">
      <c r="A2030" t="s">
        <v>2526</v>
      </c>
      <c r="B2030" s="1">
        <v>45289</v>
      </c>
      <c r="C2030" t="s">
        <v>2842</v>
      </c>
      <c r="D2030" s="11">
        <v>193755.37</v>
      </c>
    </row>
    <row r="2031" spans="1:4" x14ac:dyDescent="0.25">
      <c r="A2031" t="s">
        <v>373</v>
      </c>
      <c r="B2031" s="1">
        <v>44971</v>
      </c>
      <c r="C2031" t="s">
        <v>374</v>
      </c>
      <c r="D2031" s="3">
        <v>3600.01</v>
      </c>
    </row>
    <row r="2032" spans="1:4" x14ac:dyDescent="0.25">
      <c r="A2032" t="s">
        <v>373</v>
      </c>
      <c r="B2032" s="1">
        <v>45072</v>
      </c>
      <c r="C2032" t="s">
        <v>1201</v>
      </c>
      <c r="D2032" s="4">
        <v>850</v>
      </c>
    </row>
    <row r="2033" spans="1:4" x14ac:dyDescent="0.25">
      <c r="A2033" t="s">
        <v>2822</v>
      </c>
      <c r="B2033" s="1">
        <v>45288</v>
      </c>
      <c r="C2033" t="s">
        <v>2823</v>
      </c>
      <c r="D2033" s="3">
        <v>2940</v>
      </c>
    </row>
    <row r="2034" spans="1:4" x14ac:dyDescent="0.25">
      <c r="A2034" t="s">
        <v>119</v>
      </c>
      <c r="B2034" s="1">
        <v>44944</v>
      </c>
      <c r="C2034" t="s">
        <v>120</v>
      </c>
      <c r="D2034" s="3">
        <v>24380.240000000002</v>
      </c>
    </row>
    <row r="2035" spans="1:4" x14ac:dyDescent="0.25">
      <c r="A2035" t="s">
        <v>119</v>
      </c>
      <c r="B2035" s="1">
        <v>44977</v>
      </c>
      <c r="C2035" t="s">
        <v>462</v>
      </c>
      <c r="D2035" s="3">
        <v>24380.240000000002</v>
      </c>
    </row>
    <row r="2036" spans="1:4" x14ac:dyDescent="0.25">
      <c r="A2036" t="s">
        <v>119</v>
      </c>
      <c r="B2036" s="1">
        <v>44999</v>
      </c>
      <c r="C2036" t="s">
        <v>661</v>
      </c>
      <c r="D2036" s="3">
        <v>24380.240000000002</v>
      </c>
    </row>
    <row r="2037" spans="1:4" x14ac:dyDescent="0.25">
      <c r="A2037" t="s">
        <v>119</v>
      </c>
      <c r="B2037" s="1">
        <v>45040</v>
      </c>
      <c r="C2037" t="s">
        <v>1013</v>
      </c>
      <c r="D2037" s="4">
        <v>24380.240000000002</v>
      </c>
    </row>
    <row r="2038" spans="1:4" x14ac:dyDescent="0.25">
      <c r="A2038" t="s">
        <v>119</v>
      </c>
      <c r="B2038" s="1">
        <v>45068</v>
      </c>
      <c r="C2038" t="s">
        <v>1137</v>
      </c>
      <c r="D2038" s="4">
        <v>24380.240000000002</v>
      </c>
    </row>
    <row r="2039" spans="1:4" x14ac:dyDescent="0.25">
      <c r="A2039" t="s">
        <v>119</v>
      </c>
      <c r="B2039" s="1">
        <v>45090</v>
      </c>
      <c r="C2039" t="s">
        <v>1365</v>
      </c>
      <c r="D2039" s="4">
        <v>24380.240000000002</v>
      </c>
    </row>
    <row r="2040" spans="1:4" x14ac:dyDescent="0.25">
      <c r="A2040" t="s">
        <v>119</v>
      </c>
      <c r="B2040" s="1">
        <v>45125</v>
      </c>
      <c r="C2040" t="s">
        <v>1610</v>
      </c>
      <c r="D2040" s="3">
        <v>24380.240000000002</v>
      </c>
    </row>
    <row r="2041" spans="1:4" x14ac:dyDescent="0.25">
      <c r="A2041" t="s">
        <v>119</v>
      </c>
      <c r="B2041" s="1">
        <v>45160</v>
      </c>
      <c r="C2041" t="s">
        <v>1849</v>
      </c>
      <c r="D2041" s="3">
        <v>24380.240000000002</v>
      </c>
    </row>
    <row r="2042" spans="1:4" x14ac:dyDescent="0.25">
      <c r="A2042" t="s">
        <v>119</v>
      </c>
      <c r="B2042" s="1">
        <v>45184</v>
      </c>
      <c r="C2042" t="s">
        <v>2068</v>
      </c>
      <c r="D2042" s="3">
        <v>24380.240000000002</v>
      </c>
    </row>
    <row r="2043" spans="1:4" x14ac:dyDescent="0.25">
      <c r="A2043" t="s">
        <v>119</v>
      </c>
      <c r="B2043" s="1">
        <v>45219</v>
      </c>
      <c r="C2043" t="s">
        <v>2298</v>
      </c>
      <c r="D2043" s="3">
        <v>24380.240000000002</v>
      </c>
    </row>
    <row r="2044" spans="1:4" x14ac:dyDescent="0.25">
      <c r="A2044" t="s">
        <v>119</v>
      </c>
      <c r="B2044" s="1">
        <v>45247</v>
      </c>
      <c r="C2044" t="s">
        <v>2465</v>
      </c>
      <c r="D2044" s="3">
        <v>24380.240000000002</v>
      </c>
    </row>
    <row r="2045" spans="1:4" x14ac:dyDescent="0.25">
      <c r="A2045" t="s">
        <v>119</v>
      </c>
      <c r="B2045" s="1">
        <v>45279</v>
      </c>
      <c r="C2045" t="s">
        <v>2699</v>
      </c>
      <c r="D2045" s="3">
        <v>24380.240000000002</v>
      </c>
    </row>
    <row r="2046" spans="1:4" x14ac:dyDescent="0.25">
      <c r="A2046" t="s">
        <v>1735</v>
      </c>
      <c r="B2046" s="1">
        <v>45148</v>
      </c>
      <c r="C2046" t="s">
        <v>1736</v>
      </c>
      <c r="D2046" s="3">
        <v>20000</v>
      </c>
    </row>
    <row r="2047" spans="1:4" x14ac:dyDescent="0.25">
      <c r="A2047" t="s">
        <v>1735</v>
      </c>
      <c r="B2047" s="1">
        <v>45153</v>
      </c>
      <c r="C2047" t="s">
        <v>1770</v>
      </c>
      <c r="D2047" s="3">
        <v>20000</v>
      </c>
    </row>
    <row r="2048" spans="1:4" x14ac:dyDescent="0.25">
      <c r="A2048" t="s">
        <v>1735</v>
      </c>
      <c r="B2048" s="1">
        <v>45160</v>
      </c>
      <c r="C2048" t="s">
        <v>1824</v>
      </c>
      <c r="D2048" s="3">
        <v>19672.919999999998</v>
      </c>
    </row>
    <row r="2049" spans="1:4" x14ac:dyDescent="0.25">
      <c r="A2049" t="s">
        <v>1735</v>
      </c>
      <c r="B2049" s="1">
        <v>45243</v>
      </c>
      <c r="C2049" t="s">
        <v>2436</v>
      </c>
      <c r="D2049" s="3">
        <v>100000</v>
      </c>
    </row>
    <row r="2050" spans="1:4" x14ac:dyDescent="0.25">
      <c r="A2050" t="s">
        <v>1735</v>
      </c>
      <c r="B2050" s="1">
        <v>45274</v>
      </c>
      <c r="C2050" t="s">
        <v>1824</v>
      </c>
      <c r="D2050" s="3">
        <v>100000</v>
      </c>
    </row>
    <row r="2051" spans="1:4" x14ac:dyDescent="0.25">
      <c r="A2051" t="s">
        <v>152</v>
      </c>
      <c r="B2051" s="1">
        <v>44950</v>
      </c>
      <c r="C2051" t="s">
        <v>153</v>
      </c>
      <c r="D2051" s="3">
        <v>65223.62</v>
      </c>
    </row>
    <row r="2052" spans="1:4" x14ac:dyDescent="0.25">
      <c r="A2052" t="s">
        <v>174</v>
      </c>
      <c r="B2052" s="1">
        <v>44953</v>
      </c>
      <c r="C2052" t="s">
        <v>175</v>
      </c>
      <c r="D2052" s="3">
        <v>26578.21</v>
      </c>
    </row>
    <row r="2053" spans="1:4" x14ac:dyDescent="0.25">
      <c r="A2053" t="s">
        <v>1080</v>
      </c>
      <c r="B2053" s="1">
        <v>45054</v>
      </c>
      <c r="C2053" t="s">
        <v>1081</v>
      </c>
      <c r="D2053" s="4">
        <v>15000</v>
      </c>
    </row>
    <row r="2054" spans="1:4" x14ac:dyDescent="0.25">
      <c r="A2054" t="s">
        <v>1080</v>
      </c>
      <c r="B2054" s="1">
        <v>45083</v>
      </c>
      <c r="C2054" t="s">
        <v>1303</v>
      </c>
      <c r="D2054" s="4">
        <v>15000</v>
      </c>
    </row>
    <row r="2055" spans="1:4" x14ac:dyDescent="0.25">
      <c r="A2055" t="s">
        <v>1080</v>
      </c>
      <c r="B2055" s="1">
        <v>45112</v>
      </c>
      <c r="C2055" t="s">
        <v>1535</v>
      </c>
      <c r="D2055" s="3">
        <v>53278.19</v>
      </c>
    </row>
    <row r="2056" spans="1:4" x14ac:dyDescent="0.25">
      <c r="A2056" t="s">
        <v>353</v>
      </c>
      <c r="B2056" s="1">
        <v>44970</v>
      </c>
      <c r="C2056" t="s">
        <v>354</v>
      </c>
      <c r="D2056" s="3">
        <v>2189.89</v>
      </c>
    </row>
    <row r="2057" spans="1:4" x14ac:dyDescent="0.25">
      <c r="A2057" t="s">
        <v>556</v>
      </c>
      <c r="B2057" s="1">
        <v>44986</v>
      </c>
      <c r="C2057" t="s">
        <v>557</v>
      </c>
      <c r="D2057" s="3">
        <v>5742</v>
      </c>
    </row>
    <row r="2058" spans="1:4" x14ac:dyDescent="0.25">
      <c r="A2058" t="s">
        <v>556</v>
      </c>
      <c r="B2058" s="1">
        <v>45083</v>
      </c>
      <c r="C2058" t="s">
        <v>1312</v>
      </c>
      <c r="D2058" s="4">
        <v>19314</v>
      </c>
    </row>
    <row r="2059" spans="1:4" x14ac:dyDescent="0.25">
      <c r="A2059" t="s">
        <v>556</v>
      </c>
      <c r="B2059" s="1">
        <v>45164</v>
      </c>
      <c r="C2059" t="s">
        <v>1915</v>
      </c>
      <c r="D2059" s="11">
        <v>54114</v>
      </c>
    </row>
    <row r="2060" spans="1:4" x14ac:dyDescent="0.25">
      <c r="A2060" t="s">
        <v>556</v>
      </c>
      <c r="B2060" s="1">
        <v>45254</v>
      </c>
      <c r="C2060" t="s">
        <v>2508</v>
      </c>
      <c r="D2060" s="3">
        <v>60968.67</v>
      </c>
    </row>
    <row r="2061" spans="1:4" x14ac:dyDescent="0.25">
      <c r="A2061" t="s">
        <v>556</v>
      </c>
      <c r="B2061" s="1">
        <v>45287</v>
      </c>
      <c r="C2061" t="s">
        <v>2798</v>
      </c>
      <c r="D2061" s="3">
        <v>44172.800000000003</v>
      </c>
    </row>
    <row r="2062" spans="1:4" x14ac:dyDescent="0.25">
      <c r="A2062" t="s">
        <v>645</v>
      </c>
      <c r="B2062" s="1">
        <v>44998</v>
      </c>
      <c r="C2062" t="s">
        <v>646</v>
      </c>
      <c r="D2062" s="3">
        <v>2552</v>
      </c>
    </row>
    <row r="2063" spans="1:4" x14ac:dyDescent="0.25">
      <c r="A2063" t="s">
        <v>645</v>
      </c>
      <c r="B2063" s="1">
        <v>45037</v>
      </c>
      <c r="C2063" t="s">
        <v>970</v>
      </c>
      <c r="D2063" s="4">
        <v>2552</v>
      </c>
    </row>
    <row r="2064" spans="1:4" x14ac:dyDescent="0.25">
      <c r="A2064" t="s">
        <v>1520</v>
      </c>
      <c r="B2064" s="1">
        <v>45110</v>
      </c>
      <c r="C2064" t="s">
        <v>1521</v>
      </c>
      <c r="D2064" s="3">
        <v>50000</v>
      </c>
    </row>
    <row r="2065" spans="1:4" x14ac:dyDescent="0.25">
      <c r="A2065" t="s">
        <v>1520</v>
      </c>
      <c r="B2065" s="1">
        <v>45244</v>
      </c>
      <c r="C2065" t="s">
        <v>1603</v>
      </c>
      <c r="D2065" s="3">
        <v>50000</v>
      </c>
    </row>
    <row r="2066" spans="1:4" x14ac:dyDescent="0.25">
      <c r="A2066" t="s">
        <v>1520</v>
      </c>
      <c r="B2066" s="1">
        <v>45274</v>
      </c>
      <c r="C2066" t="s">
        <v>2667</v>
      </c>
      <c r="D2066" s="3">
        <v>50000</v>
      </c>
    </row>
    <row r="2067" spans="1:4" x14ac:dyDescent="0.25">
      <c r="A2067" t="s">
        <v>351</v>
      </c>
      <c r="B2067" s="1">
        <v>44970</v>
      </c>
      <c r="C2067" t="s">
        <v>352</v>
      </c>
      <c r="D2067" s="3">
        <v>9081.75</v>
      </c>
    </row>
    <row r="2068" spans="1:4" x14ac:dyDescent="0.25">
      <c r="A2068" t="s">
        <v>351</v>
      </c>
      <c r="B2068" s="1">
        <v>45040</v>
      </c>
      <c r="C2068" t="s">
        <v>1000</v>
      </c>
      <c r="D2068" s="4">
        <v>8917.41</v>
      </c>
    </row>
    <row r="2069" spans="1:4" x14ac:dyDescent="0.25">
      <c r="A2069" t="s">
        <v>351</v>
      </c>
      <c r="B2069" s="1">
        <v>45160</v>
      </c>
      <c r="C2069" t="s">
        <v>1835</v>
      </c>
      <c r="D2069" s="3">
        <v>5550.83</v>
      </c>
    </row>
    <row r="2070" spans="1:4" x14ac:dyDescent="0.25">
      <c r="A2070" t="s">
        <v>2570</v>
      </c>
      <c r="B2070" s="1">
        <v>45261</v>
      </c>
      <c r="C2070" t="s">
        <v>2571</v>
      </c>
      <c r="D2070" s="3">
        <v>812.92</v>
      </c>
    </row>
    <row r="2071" spans="1:4" x14ac:dyDescent="0.25">
      <c r="A2071" t="s">
        <v>2570</v>
      </c>
      <c r="B2071" s="1">
        <v>45268</v>
      </c>
      <c r="C2071" t="s">
        <v>2611</v>
      </c>
      <c r="D2071" s="3">
        <v>1401.19</v>
      </c>
    </row>
    <row r="2072" spans="1:4" x14ac:dyDescent="0.25">
      <c r="A2072" t="s">
        <v>2570</v>
      </c>
      <c r="B2072" s="1">
        <v>45273</v>
      </c>
      <c r="C2072" t="s">
        <v>2652</v>
      </c>
      <c r="D2072" s="3">
        <v>909.24</v>
      </c>
    </row>
    <row r="2073" spans="1:4" x14ac:dyDescent="0.25">
      <c r="A2073" t="s">
        <v>2570</v>
      </c>
      <c r="B2073" s="1">
        <v>45275</v>
      </c>
      <c r="C2073" t="s">
        <v>2689</v>
      </c>
      <c r="D2073" s="3">
        <v>4318.58</v>
      </c>
    </row>
    <row r="2074" spans="1:4" x14ac:dyDescent="0.25">
      <c r="A2074" t="s">
        <v>2570</v>
      </c>
      <c r="B2074" s="1">
        <v>45281</v>
      </c>
      <c r="C2074" t="s">
        <v>2737</v>
      </c>
      <c r="D2074" s="3">
        <v>909.27</v>
      </c>
    </row>
    <row r="2075" spans="1:4" x14ac:dyDescent="0.25">
      <c r="A2075" t="s">
        <v>2282</v>
      </c>
      <c r="B2075" s="1">
        <v>45217</v>
      </c>
      <c r="C2075" t="s">
        <v>2283</v>
      </c>
      <c r="D2075" s="3">
        <v>301983.75</v>
      </c>
    </row>
    <row r="2076" spans="1:4" x14ac:dyDescent="0.25">
      <c r="A2076" t="s">
        <v>2282</v>
      </c>
      <c r="B2076" s="1">
        <v>45289</v>
      </c>
      <c r="C2076" t="s">
        <v>2855</v>
      </c>
      <c r="D2076" s="3">
        <v>704628.75</v>
      </c>
    </row>
    <row r="2077" spans="1:4" x14ac:dyDescent="0.25">
      <c r="A2077" t="s">
        <v>258</v>
      </c>
      <c r="B2077" s="1">
        <v>44958</v>
      </c>
      <c r="C2077" t="s">
        <v>259</v>
      </c>
      <c r="D2077" s="3">
        <v>327338.69</v>
      </c>
    </row>
    <row r="2078" spans="1:4" x14ac:dyDescent="0.25">
      <c r="A2078" t="s">
        <v>258</v>
      </c>
      <c r="B2078" s="1">
        <v>45008</v>
      </c>
      <c r="C2078" t="s">
        <v>750</v>
      </c>
      <c r="D2078" s="3">
        <v>413133.94</v>
      </c>
    </row>
    <row r="2079" spans="1:4" x14ac:dyDescent="0.25">
      <c r="A2079" t="s">
        <v>1394</v>
      </c>
      <c r="B2079" s="1">
        <v>45094</v>
      </c>
      <c r="C2079" t="s">
        <v>1395</v>
      </c>
      <c r="D2079" s="4">
        <v>26963.52</v>
      </c>
    </row>
    <row r="2080" spans="1:4" x14ac:dyDescent="0.25">
      <c r="A2080" t="s">
        <v>1394</v>
      </c>
      <c r="B2080" s="1">
        <v>45094</v>
      </c>
      <c r="C2080" t="s">
        <v>1396</v>
      </c>
      <c r="D2080" s="4">
        <v>33162.639999999999</v>
      </c>
    </row>
    <row r="2081" spans="1:4" x14ac:dyDescent="0.25">
      <c r="A2081" t="s">
        <v>1394</v>
      </c>
      <c r="B2081" s="1">
        <v>45094</v>
      </c>
      <c r="C2081" t="s">
        <v>1397</v>
      </c>
      <c r="D2081" s="4">
        <v>20570.48</v>
      </c>
    </row>
    <row r="2082" spans="1:4" x14ac:dyDescent="0.25">
      <c r="A2082" t="s">
        <v>1394</v>
      </c>
      <c r="B2082" s="1">
        <v>45094</v>
      </c>
      <c r="C2082" t="s">
        <v>1398</v>
      </c>
      <c r="D2082" s="4">
        <v>28321.85</v>
      </c>
    </row>
    <row r="2083" spans="1:4" x14ac:dyDescent="0.25">
      <c r="A2083" t="s">
        <v>1394</v>
      </c>
      <c r="B2083" s="1">
        <v>45148</v>
      </c>
      <c r="C2083" t="s">
        <v>1722</v>
      </c>
      <c r="D2083" s="3">
        <v>50484.08</v>
      </c>
    </row>
    <row r="2084" spans="1:4" x14ac:dyDescent="0.25">
      <c r="A2084" t="s">
        <v>1394</v>
      </c>
      <c r="B2084" s="1">
        <v>45167</v>
      </c>
      <c r="C2084" t="s">
        <v>1934</v>
      </c>
      <c r="D2084" s="3">
        <v>59061.19</v>
      </c>
    </row>
    <row r="2085" spans="1:4" x14ac:dyDescent="0.25">
      <c r="A2085" t="s">
        <v>1394</v>
      </c>
      <c r="B2085" s="1">
        <v>45167</v>
      </c>
      <c r="C2085" t="s">
        <v>1935</v>
      </c>
      <c r="D2085" s="3">
        <v>48079.68</v>
      </c>
    </row>
    <row r="2086" spans="1:4" x14ac:dyDescent="0.25">
      <c r="A2086" t="s">
        <v>1394</v>
      </c>
      <c r="B2086" s="1">
        <v>45169</v>
      </c>
      <c r="C2086" t="s">
        <v>1959</v>
      </c>
      <c r="D2086" s="3">
        <v>36678.839999999997</v>
      </c>
    </row>
    <row r="2087" spans="1:4" x14ac:dyDescent="0.25">
      <c r="A2087" t="s">
        <v>1716</v>
      </c>
      <c r="B2087" s="1">
        <v>45148</v>
      </c>
      <c r="C2087" t="s">
        <v>1717</v>
      </c>
      <c r="D2087" s="3">
        <v>2000</v>
      </c>
    </row>
    <row r="2088" spans="1:4" x14ac:dyDescent="0.25">
      <c r="A2088" t="s">
        <v>1018</v>
      </c>
      <c r="B2088" s="1">
        <v>45043</v>
      </c>
      <c r="C2088" t="s">
        <v>1019</v>
      </c>
      <c r="D2088" s="4">
        <v>2000</v>
      </c>
    </row>
    <row r="2089" spans="1:4" x14ac:dyDescent="0.25">
      <c r="A2089" t="s">
        <v>1018</v>
      </c>
      <c r="B2089" s="1">
        <v>45078</v>
      </c>
      <c r="C2089" t="s">
        <v>1272</v>
      </c>
      <c r="D2089" s="4">
        <v>2000</v>
      </c>
    </row>
    <row r="2090" spans="1:4" x14ac:dyDescent="0.25">
      <c r="A2090" t="s">
        <v>1018</v>
      </c>
      <c r="B2090" s="1">
        <v>45177</v>
      </c>
      <c r="C2090" t="s">
        <v>2015</v>
      </c>
      <c r="D2090" s="3">
        <v>2000</v>
      </c>
    </row>
    <row r="2091" spans="1:4" x14ac:dyDescent="0.25">
      <c r="A2091" t="s">
        <v>1018</v>
      </c>
      <c r="B2091" s="1">
        <v>45204</v>
      </c>
      <c r="C2091" t="s">
        <v>2237</v>
      </c>
      <c r="D2091" s="3">
        <v>2000</v>
      </c>
    </row>
    <row r="2092" spans="1:4" x14ac:dyDescent="0.25">
      <c r="A2092" t="s">
        <v>1018</v>
      </c>
      <c r="B2092" s="1">
        <v>45259</v>
      </c>
      <c r="C2092" t="s">
        <v>2553</v>
      </c>
      <c r="D2092" s="3">
        <v>2000</v>
      </c>
    </row>
    <row r="2093" spans="1:4" x14ac:dyDescent="0.25">
      <c r="A2093" t="s">
        <v>1836</v>
      </c>
      <c r="B2093" s="1">
        <v>45160</v>
      </c>
      <c r="C2093" t="s">
        <v>1837</v>
      </c>
      <c r="D2093" s="3">
        <v>9000.2099999999991</v>
      </c>
    </row>
    <row r="2094" spans="1:4" x14ac:dyDescent="0.25">
      <c r="A2094" t="s">
        <v>1836</v>
      </c>
      <c r="B2094" s="1">
        <v>45198</v>
      </c>
      <c r="C2094" t="s">
        <v>2171</v>
      </c>
      <c r="D2094" s="3">
        <v>5550.83</v>
      </c>
    </row>
    <row r="2095" spans="1:4" x14ac:dyDescent="0.25">
      <c r="A2095" t="s">
        <v>1669</v>
      </c>
      <c r="B2095" s="1">
        <v>45140</v>
      </c>
      <c r="C2095" t="s">
        <v>1670</v>
      </c>
      <c r="D2095" s="3">
        <v>5000</v>
      </c>
    </row>
    <row r="2096" spans="1:4" x14ac:dyDescent="0.25">
      <c r="A2096" t="s">
        <v>1669</v>
      </c>
      <c r="B2096" s="1">
        <v>45166</v>
      </c>
      <c r="C2096" t="s">
        <v>1919</v>
      </c>
      <c r="D2096" s="3">
        <v>4329.8900000000003</v>
      </c>
    </row>
    <row r="2097" spans="1:4" x14ac:dyDescent="0.25">
      <c r="A2097" t="s">
        <v>1669</v>
      </c>
      <c r="B2097" s="1">
        <v>45177</v>
      </c>
      <c r="C2097" t="s">
        <v>2014</v>
      </c>
      <c r="D2097" s="3">
        <v>4638.34</v>
      </c>
    </row>
    <row r="2098" spans="1:4" x14ac:dyDescent="0.25">
      <c r="A2098" t="s">
        <v>1669</v>
      </c>
      <c r="B2098" s="1">
        <v>45194</v>
      </c>
      <c r="C2098" t="s">
        <v>2114</v>
      </c>
      <c r="D2098" s="3">
        <v>4979.76</v>
      </c>
    </row>
    <row r="2099" spans="1:4" x14ac:dyDescent="0.25">
      <c r="A2099" t="s">
        <v>1669</v>
      </c>
      <c r="B2099" s="1">
        <v>45209</v>
      </c>
      <c r="C2099" t="s">
        <v>2258</v>
      </c>
      <c r="D2099" s="3">
        <v>4443.68</v>
      </c>
    </row>
    <row r="2100" spans="1:4" x14ac:dyDescent="0.25">
      <c r="A2100" t="s">
        <v>1669</v>
      </c>
      <c r="B2100" s="1">
        <v>45219</v>
      </c>
      <c r="C2100" t="s">
        <v>2307</v>
      </c>
      <c r="D2100" s="3">
        <v>4624.5</v>
      </c>
    </row>
    <row r="2101" spans="1:4" x14ac:dyDescent="0.25">
      <c r="A2101" t="s">
        <v>1669</v>
      </c>
      <c r="B2101" s="1">
        <v>45243</v>
      </c>
      <c r="C2101" t="s">
        <v>2441</v>
      </c>
      <c r="D2101" s="3">
        <v>3769.7</v>
      </c>
    </row>
    <row r="2102" spans="1:4" x14ac:dyDescent="0.25">
      <c r="A2102" t="s">
        <v>1669</v>
      </c>
      <c r="B2102" s="1">
        <v>45260</v>
      </c>
      <c r="C2102" t="s">
        <v>2561</v>
      </c>
      <c r="D2102" s="3">
        <v>4479.5</v>
      </c>
    </row>
    <row r="2103" spans="1:4" x14ac:dyDescent="0.25">
      <c r="A2103" t="s">
        <v>1669</v>
      </c>
      <c r="B2103" s="1">
        <v>45289</v>
      </c>
      <c r="C2103" t="s">
        <v>2907</v>
      </c>
      <c r="D2103" s="3">
        <v>4573.3900000000003</v>
      </c>
    </row>
    <row r="2104" spans="1:4" x14ac:dyDescent="0.25">
      <c r="A2104" t="s">
        <v>349</v>
      </c>
      <c r="B2104" s="1">
        <v>44970</v>
      </c>
      <c r="C2104" t="s">
        <v>350</v>
      </c>
      <c r="D2104" s="3">
        <v>4500.24</v>
      </c>
    </row>
    <row r="2105" spans="1:4" x14ac:dyDescent="0.25">
      <c r="A2105" t="s">
        <v>2</v>
      </c>
      <c r="B2105" s="1">
        <v>44930</v>
      </c>
      <c r="C2105" t="s">
        <v>3</v>
      </c>
      <c r="D2105" s="3">
        <v>3775.69</v>
      </c>
    </row>
    <row r="2106" spans="1:4" x14ac:dyDescent="0.25">
      <c r="A2106" t="s">
        <v>2</v>
      </c>
      <c r="B2106" s="1">
        <v>44960</v>
      </c>
      <c r="C2106" t="s">
        <v>265</v>
      </c>
      <c r="D2106" s="3">
        <v>3775.69</v>
      </c>
    </row>
    <row r="2107" spans="1:4" x14ac:dyDescent="0.25">
      <c r="A2107" t="s">
        <v>2</v>
      </c>
      <c r="B2107" s="1">
        <v>44981</v>
      </c>
      <c r="C2107" t="s">
        <v>490</v>
      </c>
      <c r="D2107" s="3">
        <v>325.8</v>
      </c>
    </row>
    <row r="2108" spans="1:4" x14ac:dyDescent="0.25">
      <c r="A2108" t="s">
        <v>2</v>
      </c>
      <c r="B2108" s="1">
        <v>44987</v>
      </c>
      <c r="C2108" t="s">
        <v>570</v>
      </c>
      <c r="D2108" s="3">
        <v>4275.07</v>
      </c>
    </row>
    <row r="2109" spans="1:4" x14ac:dyDescent="0.25">
      <c r="A2109" t="s">
        <v>2</v>
      </c>
      <c r="B2109" s="1">
        <v>45019</v>
      </c>
      <c r="C2109" t="s">
        <v>829</v>
      </c>
      <c r="D2109" s="4">
        <v>4023.34</v>
      </c>
    </row>
    <row r="2110" spans="1:4" x14ac:dyDescent="0.25">
      <c r="A2110" t="s">
        <v>2</v>
      </c>
      <c r="B2110" s="1">
        <v>45050</v>
      </c>
      <c r="C2110" t="s">
        <v>1068</v>
      </c>
      <c r="D2110" s="4">
        <v>4284.6899999999996</v>
      </c>
    </row>
    <row r="2111" spans="1:4" x14ac:dyDescent="0.25">
      <c r="A2111" t="s">
        <v>2</v>
      </c>
      <c r="B2111" s="1">
        <v>45079</v>
      </c>
      <c r="C2111" t="s">
        <v>1278</v>
      </c>
      <c r="D2111" s="4">
        <v>4030.78</v>
      </c>
    </row>
    <row r="2112" spans="1:4" x14ac:dyDescent="0.25">
      <c r="A2112" t="s">
        <v>2</v>
      </c>
      <c r="B2112" s="1">
        <v>45110</v>
      </c>
      <c r="C2112" t="s">
        <v>1517</v>
      </c>
      <c r="D2112" s="3">
        <v>4320.71</v>
      </c>
    </row>
    <row r="2113" spans="1:4" x14ac:dyDescent="0.25">
      <c r="A2113" t="s">
        <v>2</v>
      </c>
      <c r="B2113" s="1">
        <v>45119</v>
      </c>
      <c r="C2113" t="s">
        <v>1574</v>
      </c>
      <c r="D2113" s="3">
        <v>6381.24</v>
      </c>
    </row>
    <row r="2114" spans="1:4" x14ac:dyDescent="0.25">
      <c r="A2114" t="s">
        <v>2</v>
      </c>
      <c r="B2114" s="1">
        <v>45268</v>
      </c>
      <c r="C2114" t="s">
        <v>2610</v>
      </c>
      <c r="D2114" s="3">
        <v>1398.9</v>
      </c>
    </row>
    <row r="2115" spans="1:4" x14ac:dyDescent="0.25">
      <c r="A2115" t="s">
        <v>2</v>
      </c>
      <c r="B2115" s="1">
        <v>45275</v>
      </c>
      <c r="C2115" t="s">
        <v>2688</v>
      </c>
      <c r="D2115" s="3">
        <v>4764.3999999999996</v>
      </c>
    </row>
    <row r="2116" spans="1:4" x14ac:dyDescent="0.25">
      <c r="A2116" t="s">
        <v>315</v>
      </c>
      <c r="B2116" s="1">
        <v>44970</v>
      </c>
      <c r="C2116" t="s">
        <v>316</v>
      </c>
      <c r="D2116" s="3">
        <v>1960.12</v>
      </c>
    </row>
    <row r="2117" spans="1:4" x14ac:dyDescent="0.25">
      <c r="A2117" t="s">
        <v>315</v>
      </c>
      <c r="B2117" s="1">
        <v>44970</v>
      </c>
      <c r="C2117" t="s">
        <v>348</v>
      </c>
      <c r="D2117" s="3">
        <v>40775.21</v>
      </c>
    </row>
    <row r="2118" spans="1:4" x14ac:dyDescent="0.25">
      <c r="A2118" t="s">
        <v>315</v>
      </c>
      <c r="B2118" s="1">
        <v>45083</v>
      </c>
      <c r="C2118" t="s">
        <v>1316</v>
      </c>
      <c r="D2118" s="4">
        <v>8326.25</v>
      </c>
    </row>
    <row r="2119" spans="1:4" x14ac:dyDescent="0.25">
      <c r="A2119" t="s">
        <v>315</v>
      </c>
      <c r="B2119" s="1">
        <v>45243</v>
      </c>
      <c r="C2119" t="s">
        <v>2425</v>
      </c>
      <c r="D2119" s="3">
        <v>12617.44</v>
      </c>
    </row>
    <row r="2120" spans="1:4" x14ac:dyDescent="0.25">
      <c r="A2120" t="s">
        <v>315</v>
      </c>
      <c r="B2120" s="1">
        <v>45287</v>
      </c>
      <c r="C2120" t="s">
        <v>2774</v>
      </c>
      <c r="D2120" s="3">
        <v>37245.99</v>
      </c>
    </row>
    <row r="2121" spans="1:4" x14ac:dyDescent="0.25">
      <c r="A2121" t="s">
        <v>1001</v>
      </c>
      <c r="B2121" s="1">
        <v>45040</v>
      </c>
      <c r="C2121" t="s">
        <v>1002</v>
      </c>
      <c r="D2121" s="4">
        <v>3429.09</v>
      </c>
    </row>
    <row r="2122" spans="1:4" x14ac:dyDescent="0.25">
      <c r="A2122" t="s">
        <v>346</v>
      </c>
      <c r="B2122" s="1">
        <v>44970</v>
      </c>
      <c r="C2122" t="s">
        <v>347</v>
      </c>
      <c r="D2122" s="3">
        <v>3027.25</v>
      </c>
    </row>
    <row r="2123" spans="1:4" x14ac:dyDescent="0.25">
      <c r="A2123" t="s">
        <v>346</v>
      </c>
      <c r="B2123" s="1">
        <v>45198</v>
      </c>
      <c r="C2123" t="s">
        <v>2172</v>
      </c>
      <c r="D2123" s="3">
        <v>16652.490000000002</v>
      </c>
    </row>
    <row r="2124" spans="1:4" x14ac:dyDescent="0.25">
      <c r="A2124" t="s">
        <v>346</v>
      </c>
      <c r="B2124" s="1">
        <v>45243</v>
      </c>
      <c r="C2124" t="s">
        <v>2433</v>
      </c>
      <c r="D2124" s="3">
        <v>7724.2</v>
      </c>
    </row>
    <row r="2125" spans="1:4" x14ac:dyDescent="0.25">
      <c r="A2125" t="s">
        <v>701</v>
      </c>
      <c r="B2125" s="1">
        <v>45007</v>
      </c>
      <c r="C2125" t="s">
        <v>702</v>
      </c>
      <c r="D2125" s="3">
        <v>50796.4</v>
      </c>
    </row>
    <row r="2126" spans="1:4" x14ac:dyDescent="0.25">
      <c r="A2126" t="s">
        <v>701</v>
      </c>
      <c r="B2126" s="1">
        <v>45099</v>
      </c>
      <c r="C2126" t="s">
        <v>1442</v>
      </c>
      <c r="D2126" s="4">
        <v>44456</v>
      </c>
    </row>
    <row r="2127" spans="1:4" x14ac:dyDescent="0.25">
      <c r="A2127" t="s">
        <v>701</v>
      </c>
      <c r="B2127" s="1">
        <v>45161</v>
      </c>
      <c r="C2127" t="s">
        <v>1886</v>
      </c>
      <c r="D2127" s="3">
        <v>42038.400000000001</v>
      </c>
    </row>
    <row r="2128" spans="1:4" x14ac:dyDescent="0.25">
      <c r="A2128" t="s">
        <v>701</v>
      </c>
      <c r="B2128" s="1">
        <v>45201</v>
      </c>
      <c r="C2128" t="s">
        <v>2202</v>
      </c>
      <c r="D2128" s="3">
        <v>49856.800000000003</v>
      </c>
    </row>
    <row r="2129" spans="1:4" x14ac:dyDescent="0.25">
      <c r="A2129" t="s">
        <v>701</v>
      </c>
      <c r="B2129" s="1">
        <v>45287</v>
      </c>
      <c r="C2129" t="s">
        <v>2784</v>
      </c>
      <c r="D2129" s="3">
        <v>60378</v>
      </c>
    </row>
    <row r="2130" spans="1:4" x14ac:dyDescent="0.25">
      <c r="A2130" t="s">
        <v>982</v>
      </c>
      <c r="B2130" s="1">
        <v>45040</v>
      </c>
      <c r="C2130" t="s">
        <v>983</v>
      </c>
      <c r="D2130" s="4">
        <v>9280</v>
      </c>
    </row>
    <row r="2131" spans="1:4" x14ac:dyDescent="0.25">
      <c r="A2131" t="s">
        <v>982</v>
      </c>
      <c r="B2131" s="1">
        <v>45120</v>
      </c>
      <c r="C2131" t="s">
        <v>1586</v>
      </c>
      <c r="D2131" s="3">
        <v>1000</v>
      </c>
    </row>
    <row r="2132" spans="1:4" x14ac:dyDescent="0.25">
      <c r="A2132" t="s">
        <v>982</v>
      </c>
      <c r="B2132" s="1">
        <v>45244</v>
      </c>
      <c r="C2132" t="s">
        <v>2318</v>
      </c>
      <c r="D2132" s="3">
        <v>32145.84</v>
      </c>
    </row>
    <row r="2133" spans="1:4" x14ac:dyDescent="0.25">
      <c r="A2133" t="s">
        <v>982</v>
      </c>
      <c r="B2133" s="1">
        <v>45272</v>
      </c>
      <c r="C2133" t="s">
        <v>2640</v>
      </c>
      <c r="D2133" s="3">
        <v>30883.93</v>
      </c>
    </row>
    <row r="2134" spans="1:4" x14ac:dyDescent="0.25">
      <c r="A2134" t="s">
        <v>76</v>
      </c>
      <c r="B2134" s="1">
        <v>44938</v>
      </c>
      <c r="C2134" t="s">
        <v>77</v>
      </c>
      <c r="D2134" s="3">
        <v>5669.59</v>
      </c>
    </row>
    <row r="2135" spans="1:4" x14ac:dyDescent="0.25">
      <c r="A2135" t="s">
        <v>2701</v>
      </c>
      <c r="B2135" s="1">
        <v>45279</v>
      </c>
      <c r="C2135" t="s">
        <v>2702</v>
      </c>
      <c r="D2135" s="3">
        <v>20000</v>
      </c>
    </row>
    <row r="2136" spans="1:4" x14ac:dyDescent="0.25">
      <c r="A2136" t="s">
        <v>595</v>
      </c>
      <c r="B2136" s="1">
        <v>44991</v>
      </c>
      <c r="C2136" t="s">
        <v>596</v>
      </c>
      <c r="D2136" s="3">
        <v>10698</v>
      </c>
    </row>
    <row r="2137" spans="1:4" x14ac:dyDescent="0.25">
      <c r="A2137" t="s">
        <v>595</v>
      </c>
      <c r="B2137" s="1">
        <v>45034</v>
      </c>
      <c r="C2137" t="s">
        <v>955</v>
      </c>
      <c r="D2137" s="4">
        <v>7132</v>
      </c>
    </row>
    <row r="2138" spans="1:4" x14ac:dyDescent="0.25">
      <c r="A2138" t="s">
        <v>547</v>
      </c>
      <c r="B2138" s="1">
        <v>44985</v>
      </c>
      <c r="C2138" t="s">
        <v>543</v>
      </c>
      <c r="D2138" s="3">
        <v>15</v>
      </c>
    </row>
    <row r="2139" spans="1:4" x14ac:dyDescent="0.25">
      <c r="A2139" t="s">
        <v>248</v>
      </c>
      <c r="B2139" s="1">
        <v>44957</v>
      </c>
      <c r="C2139" t="s">
        <v>249</v>
      </c>
      <c r="D2139" s="3">
        <v>15</v>
      </c>
    </row>
    <row r="2140" spans="1:4" x14ac:dyDescent="0.25">
      <c r="A2140" t="s">
        <v>248</v>
      </c>
      <c r="B2140" s="1">
        <v>45016</v>
      </c>
      <c r="C2140" t="s">
        <v>809</v>
      </c>
      <c r="D2140" s="3">
        <v>15</v>
      </c>
    </row>
    <row r="2141" spans="1:4" x14ac:dyDescent="0.25">
      <c r="A2141" t="s">
        <v>248</v>
      </c>
      <c r="B2141" s="1">
        <v>45046</v>
      </c>
      <c r="C2141" t="s">
        <v>1061</v>
      </c>
      <c r="D2141" s="4">
        <v>15</v>
      </c>
    </row>
    <row r="2142" spans="1:4" x14ac:dyDescent="0.25">
      <c r="A2142" t="s">
        <v>248</v>
      </c>
      <c r="B2142" s="1">
        <v>45163</v>
      </c>
      <c r="C2142" t="s">
        <v>1263</v>
      </c>
      <c r="D2142" s="3">
        <v>15</v>
      </c>
    </row>
    <row r="2143" spans="1:4" x14ac:dyDescent="0.25">
      <c r="A2143" t="s">
        <v>2286</v>
      </c>
      <c r="B2143" s="1">
        <v>45218</v>
      </c>
      <c r="C2143" t="s">
        <v>2287</v>
      </c>
      <c r="D2143" s="3">
        <v>3833.8</v>
      </c>
    </row>
    <row r="2144" spans="1:4" x14ac:dyDescent="0.25">
      <c r="A2144" t="s">
        <v>163</v>
      </c>
      <c r="B2144" s="1">
        <v>44950</v>
      </c>
      <c r="C2144" t="s">
        <v>164</v>
      </c>
      <c r="D2144" s="3">
        <v>7</v>
      </c>
    </row>
    <row r="2145" spans="1:4" x14ac:dyDescent="0.25">
      <c r="A2145" t="s">
        <v>2265</v>
      </c>
      <c r="B2145" s="1">
        <v>45212</v>
      </c>
      <c r="C2145" t="s">
        <v>2266</v>
      </c>
      <c r="D2145" s="3">
        <v>413588</v>
      </c>
    </row>
    <row r="2146" spans="1:4" x14ac:dyDescent="0.25">
      <c r="A2146" t="s">
        <v>99</v>
      </c>
      <c r="B2146" s="1">
        <v>44942</v>
      </c>
      <c r="C2146" t="s">
        <v>100</v>
      </c>
      <c r="D2146" s="3">
        <v>404922</v>
      </c>
    </row>
    <row r="2147" spans="1:4" x14ac:dyDescent="0.25">
      <c r="A2147" t="s">
        <v>99</v>
      </c>
      <c r="B2147" s="1">
        <v>45062</v>
      </c>
      <c r="C2147" t="s">
        <v>1119</v>
      </c>
      <c r="D2147" s="4">
        <v>413984</v>
      </c>
    </row>
    <row r="2148" spans="1:4" x14ac:dyDescent="0.25">
      <c r="A2148" t="s">
        <v>99</v>
      </c>
      <c r="B2148" s="1">
        <v>45139</v>
      </c>
      <c r="C2148" t="s">
        <v>1667</v>
      </c>
      <c r="D2148" s="3">
        <v>298500</v>
      </c>
    </row>
    <row r="2149" spans="1:4" x14ac:dyDescent="0.25">
      <c r="A2149" t="s">
        <v>1378</v>
      </c>
      <c r="B2149" s="1">
        <v>45092</v>
      </c>
      <c r="C2149" t="s">
        <v>1379</v>
      </c>
      <c r="D2149" s="4">
        <v>408051</v>
      </c>
    </row>
    <row r="2150" spans="1:4" x14ac:dyDescent="0.25">
      <c r="A2150" t="s">
        <v>2404</v>
      </c>
      <c r="B2150" s="1">
        <v>45240</v>
      </c>
      <c r="C2150" t="s">
        <v>2405</v>
      </c>
      <c r="D2150" s="3">
        <v>1457.97</v>
      </c>
    </row>
    <row r="2151" spans="1:4" x14ac:dyDescent="0.25">
      <c r="A2151" t="s">
        <v>2404</v>
      </c>
      <c r="B2151" s="1">
        <v>45240</v>
      </c>
      <c r="C2151" t="s">
        <v>2406</v>
      </c>
      <c r="D2151" s="3">
        <v>960.5</v>
      </c>
    </row>
    <row r="2152" spans="1:4" x14ac:dyDescent="0.25">
      <c r="A2152" t="s">
        <v>2404</v>
      </c>
      <c r="B2152" s="1">
        <v>45240</v>
      </c>
      <c r="C2152" t="s">
        <v>2407</v>
      </c>
      <c r="D2152" s="3">
        <v>950.29</v>
      </c>
    </row>
    <row r="2153" spans="1:4" x14ac:dyDescent="0.25">
      <c r="A2153" t="s">
        <v>2404</v>
      </c>
      <c r="B2153" s="1">
        <v>45240</v>
      </c>
      <c r="C2153" t="s">
        <v>2408</v>
      </c>
      <c r="D2153" s="3">
        <v>3110.46</v>
      </c>
    </row>
    <row r="2154" spans="1:4" x14ac:dyDescent="0.25">
      <c r="A2154" t="s">
        <v>2404</v>
      </c>
      <c r="B2154" s="1">
        <v>45240</v>
      </c>
      <c r="C2154" t="s">
        <v>2409</v>
      </c>
      <c r="D2154" s="3">
        <v>950.29</v>
      </c>
    </row>
    <row r="2155" spans="1:4" x14ac:dyDescent="0.25">
      <c r="A2155" t="s">
        <v>2404</v>
      </c>
      <c r="B2155" s="1">
        <v>45240</v>
      </c>
      <c r="C2155" t="s">
        <v>2410</v>
      </c>
      <c r="D2155" s="3">
        <v>1358.06</v>
      </c>
    </row>
    <row r="2156" spans="1:4" x14ac:dyDescent="0.25">
      <c r="A2156" t="s">
        <v>2404</v>
      </c>
      <c r="B2156" s="1">
        <v>45240</v>
      </c>
      <c r="C2156" t="s">
        <v>2411</v>
      </c>
      <c r="D2156" s="3">
        <v>2969.4</v>
      </c>
    </row>
    <row r="2157" spans="1:4" x14ac:dyDescent="0.25">
      <c r="A2157" t="s">
        <v>2404</v>
      </c>
      <c r="B2157" s="1">
        <v>45240</v>
      </c>
      <c r="C2157" t="s">
        <v>2412</v>
      </c>
      <c r="D2157" s="3">
        <v>3055.91</v>
      </c>
    </row>
    <row r="2158" spans="1:4" x14ac:dyDescent="0.25">
      <c r="A2158" t="s">
        <v>2404</v>
      </c>
      <c r="B2158" s="1">
        <v>45240</v>
      </c>
      <c r="C2158" t="s">
        <v>2413</v>
      </c>
      <c r="D2158" s="3">
        <v>1959.96</v>
      </c>
    </row>
    <row r="2159" spans="1:4" x14ac:dyDescent="0.25">
      <c r="A2159" t="s">
        <v>2404</v>
      </c>
      <c r="B2159" s="1">
        <v>45240</v>
      </c>
      <c r="C2159" t="s">
        <v>2414</v>
      </c>
      <c r="D2159" s="3">
        <v>43355.76</v>
      </c>
    </row>
    <row r="2160" spans="1:4" x14ac:dyDescent="0.25">
      <c r="A2160" t="s">
        <v>2404</v>
      </c>
      <c r="B2160" s="1">
        <v>45240</v>
      </c>
      <c r="C2160" t="s">
        <v>2415</v>
      </c>
      <c r="D2160" s="3">
        <v>12128.69</v>
      </c>
    </row>
    <row r="2161" spans="1:4" x14ac:dyDescent="0.25">
      <c r="A2161" t="s">
        <v>2404</v>
      </c>
      <c r="B2161" s="1">
        <v>45240</v>
      </c>
      <c r="C2161" t="s">
        <v>2416</v>
      </c>
      <c r="D2161" s="3">
        <v>8936.99</v>
      </c>
    </row>
    <row r="2162" spans="1:4" x14ac:dyDescent="0.25">
      <c r="A2162" t="s">
        <v>2404</v>
      </c>
      <c r="B2162" s="1">
        <v>45240</v>
      </c>
      <c r="C2162" t="s">
        <v>2417</v>
      </c>
      <c r="D2162" s="3">
        <v>28640.47</v>
      </c>
    </row>
    <row r="2163" spans="1:4" x14ac:dyDescent="0.25">
      <c r="A2163" t="s">
        <v>2404</v>
      </c>
      <c r="B2163" s="1">
        <v>45240</v>
      </c>
      <c r="C2163" t="s">
        <v>2418</v>
      </c>
      <c r="D2163" s="3">
        <v>12800</v>
      </c>
    </row>
    <row r="2164" spans="1:4" x14ac:dyDescent="0.25">
      <c r="A2164" t="s">
        <v>413</v>
      </c>
      <c r="B2164" s="1">
        <v>44973</v>
      </c>
      <c r="C2164" t="s">
        <v>414</v>
      </c>
      <c r="D2164" s="3">
        <v>385180</v>
      </c>
    </row>
    <row r="2165" spans="1:4" x14ac:dyDescent="0.25">
      <c r="A2165" t="s">
        <v>413</v>
      </c>
      <c r="B2165" s="1">
        <v>45030</v>
      </c>
      <c r="C2165" t="s">
        <v>894</v>
      </c>
      <c r="D2165" s="4">
        <v>414819</v>
      </c>
    </row>
    <row r="2166" spans="1:4" x14ac:dyDescent="0.25">
      <c r="A2166" t="s">
        <v>413</v>
      </c>
      <c r="B2166" s="1">
        <v>45121</v>
      </c>
      <c r="C2166" t="s">
        <v>1599</v>
      </c>
      <c r="D2166" s="3">
        <v>412463</v>
      </c>
    </row>
    <row r="2167" spans="1:4" x14ac:dyDescent="0.25">
      <c r="A2167" t="s">
        <v>754</v>
      </c>
      <c r="B2167" s="1">
        <v>45009</v>
      </c>
      <c r="C2167" t="s">
        <v>755</v>
      </c>
      <c r="D2167" s="3">
        <v>112336</v>
      </c>
    </row>
    <row r="2168" spans="1:4" x14ac:dyDescent="0.25">
      <c r="A2168" t="s">
        <v>1772</v>
      </c>
      <c r="B2168" s="1">
        <v>45153</v>
      </c>
      <c r="C2168" t="s">
        <v>1773</v>
      </c>
      <c r="D2168" s="3">
        <v>408354</v>
      </c>
    </row>
    <row r="2169" spans="1:4" x14ac:dyDescent="0.25">
      <c r="A2169" t="s">
        <v>1772</v>
      </c>
      <c r="B2169" s="1">
        <v>45184</v>
      </c>
      <c r="C2169" t="s">
        <v>2067</v>
      </c>
      <c r="D2169" s="3">
        <v>421760</v>
      </c>
    </row>
    <row r="2170" spans="1:4" x14ac:dyDescent="0.25">
      <c r="A2170" t="s">
        <v>1772</v>
      </c>
      <c r="B2170" s="1">
        <v>45243</v>
      </c>
      <c r="C2170" t="s">
        <v>2429</v>
      </c>
      <c r="D2170" s="3">
        <v>417719</v>
      </c>
    </row>
    <row r="2171" spans="1:4" x14ac:dyDescent="0.25">
      <c r="A2171" t="s">
        <v>2649</v>
      </c>
      <c r="B2171" s="1">
        <v>45273</v>
      </c>
      <c r="C2171" t="s">
        <v>2650</v>
      </c>
      <c r="D2171" s="3">
        <v>9903</v>
      </c>
    </row>
    <row r="2172" spans="1:4" x14ac:dyDescent="0.25">
      <c r="A2172" t="s">
        <v>2646</v>
      </c>
      <c r="B2172" s="1">
        <v>45273</v>
      </c>
      <c r="C2172" t="s">
        <v>2647</v>
      </c>
      <c r="D2172" s="3">
        <v>414081</v>
      </c>
    </row>
    <row r="2173" spans="1:4" x14ac:dyDescent="0.25">
      <c r="A2173" t="s">
        <v>96</v>
      </c>
      <c r="B2173" s="1">
        <v>44942</v>
      </c>
      <c r="C2173" t="s">
        <v>97</v>
      </c>
      <c r="D2173" s="3">
        <v>7087401</v>
      </c>
    </row>
    <row r="2174" spans="1:4" x14ac:dyDescent="0.25">
      <c r="A2174" t="s">
        <v>96</v>
      </c>
      <c r="B2174" s="1">
        <v>44942</v>
      </c>
      <c r="C2174" t="s">
        <v>98</v>
      </c>
      <c r="D2174" s="3">
        <v>24692</v>
      </c>
    </row>
    <row r="2175" spans="1:4" x14ac:dyDescent="0.25">
      <c r="A2175" t="s">
        <v>96</v>
      </c>
      <c r="B2175" s="1">
        <v>44973</v>
      </c>
      <c r="C2175" t="s">
        <v>411</v>
      </c>
      <c r="D2175" s="3">
        <v>2070543</v>
      </c>
    </row>
    <row r="2176" spans="1:4" x14ac:dyDescent="0.25">
      <c r="A2176" t="s">
        <v>96</v>
      </c>
      <c r="B2176" s="1">
        <v>44973</v>
      </c>
      <c r="C2176" t="s">
        <v>412</v>
      </c>
      <c r="D2176" s="3">
        <v>22406</v>
      </c>
    </row>
    <row r="2177" spans="1:4" x14ac:dyDescent="0.25">
      <c r="A2177" t="s">
        <v>96</v>
      </c>
      <c r="B2177" s="1">
        <v>44998</v>
      </c>
      <c r="C2177" t="s">
        <v>650</v>
      </c>
      <c r="D2177" s="3">
        <v>2090790</v>
      </c>
    </row>
    <row r="2178" spans="1:4" x14ac:dyDescent="0.25">
      <c r="A2178" t="s">
        <v>96</v>
      </c>
      <c r="B2178" s="1">
        <v>44998</v>
      </c>
      <c r="C2178" t="s">
        <v>651</v>
      </c>
      <c r="D2178" s="3">
        <v>7591</v>
      </c>
    </row>
    <row r="2179" spans="1:4" x14ac:dyDescent="0.25">
      <c r="A2179" t="s">
        <v>96</v>
      </c>
      <c r="B2179" s="1">
        <v>45030</v>
      </c>
      <c r="C2179" t="s">
        <v>895</v>
      </c>
      <c r="D2179" s="4">
        <v>1990977</v>
      </c>
    </row>
    <row r="2180" spans="1:4" x14ac:dyDescent="0.25">
      <c r="A2180" t="s">
        <v>96</v>
      </c>
      <c r="B2180" s="1">
        <v>45030</v>
      </c>
      <c r="C2180" t="s">
        <v>896</v>
      </c>
      <c r="D2180" s="4">
        <v>8018</v>
      </c>
    </row>
    <row r="2181" spans="1:4" x14ac:dyDescent="0.25">
      <c r="A2181" t="s">
        <v>96</v>
      </c>
      <c r="B2181" s="1">
        <v>45062</v>
      </c>
      <c r="C2181" t="s">
        <v>1120</v>
      </c>
      <c r="D2181" s="4">
        <v>7488</v>
      </c>
    </row>
    <row r="2182" spans="1:4" x14ac:dyDescent="0.25">
      <c r="A2182" t="s">
        <v>96</v>
      </c>
      <c r="B2182" s="1">
        <v>45062</v>
      </c>
      <c r="C2182" t="s">
        <v>1121</v>
      </c>
      <c r="D2182" s="4">
        <v>1984361</v>
      </c>
    </row>
    <row r="2183" spans="1:4" x14ac:dyDescent="0.25">
      <c r="A2183" t="s">
        <v>96</v>
      </c>
      <c r="B2183" s="1">
        <v>45092</v>
      </c>
      <c r="C2183" t="s">
        <v>1376</v>
      </c>
      <c r="D2183" s="4">
        <v>1867540</v>
      </c>
    </row>
    <row r="2184" spans="1:4" x14ac:dyDescent="0.25">
      <c r="A2184" t="s">
        <v>96</v>
      </c>
      <c r="B2184" s="1">
        <v>45092</v>
      </c>
      <c r="C2184" t="s">
        <v>1377</v>
      </c>
      <c r="D2184" s="4">
        <v>7758</v>
      </c>
    </row>
    <row r="2185" spans="1:4" x14ac:dyDescent="0.25">
      <c r="A2185" t="s">
        <v>96</v>
      </c>
      <c r="B2185" s="1">
        <v>45121</v>
      </c>
      <c r="C2185" t="s">
        <v>1597</v>
      </c>
      <c r="D2185" s="3">
        <v>2177144</v>
      </c>
    </row>
    <row r="2186" spans="1:4" x14ac:dyDescent="0.25">
      <c r="A2186" t="s">
        <v>96</v>
      </c>
      <c r="B2186" s="1">
        <v>45121</v>
      </c>
      <c r="C2186" t="s">
        <v>1598</v>
      </c>
      <c r="D2186" s="3">
        <v>49130</v>
      </c>
    </row>
    <row r="2187" spans="1:4" x14ac:dyDescent="0.25">
      <c r="A2187" t="s">
        <v>96</v>
      </c>
      <c r="B2187" s="1">
        <v>45153</v>
      </c>
      <c r="C2187" t="s">
        <v>1774</v>
      </c>
      <c r="D2187" s="3">
        <v>1958918</v>
      </c>
    </row>
    <row r="2188" spans="1:4" x14ac:dyDescent="0.25">
      <c r="A2188" t="s">
        <v>96</v>
      </c>
      <c r="B2188" s="1">
        <v>45153</v>
      </c>
      <c r="C2188" t="s">
        <v>1775</v>
      </c>
      <c r="D2188" s="3">
        <v>5479</v>
      </c>
    </row>
    <row r="2189" spans="1:4" x14ac:dyDescent="0.25">
      <c r="A2189" t="s">
        <v>96</v>
      </c>
      <c r="B2189" s="1">
        <v>45180</v>
      </c>
      <c r="C2189" t="s">
        <v>2034</v>
      </c>
      <c r="D2189" s="3">
        <v>55206</v>
      </c>
    </row>
    <row r="2190" spans="1:4" x14ac:dyDescent="0.25">
      <c r="A2190" t="s">
        <v>96</v>
      </c>
      <c r="B2190" s="1">
        <v>45184</v>
      </c>
      <c r="C2190" t="s">
        <v>2065</v>
      </c>
      <c r="D2190" s="3">
        <v>1947238</v>
      </c>
    </row>
    <row r="2191" spans="1:4" x14ac:dyDescent="0.25">
      <c r="A2191" t="s">
        <v>96</v>
      </c>
      <c r="B2191" s="1">
        <v>45184</v>
      </c>
      <c r="C2191" t="s">
        <v>2066</v>
      </c>
      <c r="D2191" s="3">
        <v>17384</v>
      </c>
    </row>
    <row r="2192" spans="1:4" x14ac:dyDescent="0.25">
      <c r="A2192" t="s">
        <v>96</v>
      </c>
      <c r="B2192" s="1">
        <v>45198</v>
      </c>
      <c r="C2192" t="s">
        <v>2175</v>
      </c>
      <c r="D2192" s="3">
        <v>3044</v>
      </c>
    </row>
    <row r="2193" spans="1:4" x14ac:dyDescent="0.25">
      <c r="A2193" t="s">
        <v>96</v>
      </c>
      <c r="B2193" s="1">
        <v>45208</v>
      </c>
      <c r="C2193" t="s">
        <v>2251</v>
      </c>
      <c r="D2193" s="3">
        <v>19944</v>
      </c>
    </row>
    <row r="2194" spans="1:4" x14ac:dyDescent="0.25">
      <c r="A2194" t="s">
        <v>96</v>
      </c>
      <c r="B2194" s="1">
        <v>45212</v>
      </c>
      <c r="C2194" t="s">
        <v>2263</v>
      </c>
      <c r="D2194" s="3">
        <v>1830874</v>
      </c>
    </row>
    <row r="2195" spans="1:4" x14ac:dyDescent="0.25">
      <c r="A2195" t="s">
        <v>96</v>
      </c>
      <c r="B2195" s="1">
        <v>45212</v>
      </c>
      <c r="C2195" t="s">
        <v>2264</v>
      </c>
      <c r="D2195" s="3">
        <v>7496</v>
      </c>
    </row>
    <row r="2196" spans="1:4" x14ac:dyDescent="0.25">
      <c r="A2196" t="s">
        <v>96</v>
      </c>
      <c r="B2196" s="1">
        <v>45243</v>
      </c>
      <c r="C2196" t="s">
        <v>2427</v>
      </c>
      <c r="D2196" s="3">
        <v>7399</v>
      </c>
    </row>
    <row r="2197" spans="1:4" x14ac:dyDescent="0.25">
      <c r="A2197" t="s">
        <v>96</v>
      </c>
      <c r="B2197" s="1">
        <v>45243</v>
      </c>
      <c r="C2197" t="s">
        <v>2428</v>
      </c>
      <c r="D2197" s="3">
        <v>1964146</v>
      </c>
    </row>
    <row r="2198" spans="1:4" x14ac:dyDescent="0.25">
      <c r="A2198" t="s">
        <v>96</v>
      </c>
      <c r="B2198" s="1">
        <v>45268</v>
      </c>
      <c r="C2198" t="s">
        <v>2613</v>
      </c>
      <c r="D2198" s="3">
        <v>19944</v>
      </c>
    </row>
    <row r="2199" spans="1:4" x14ac:dyDescent="0.25">
      <c r="A2199" t="s">
        <v>96</v>
      </c>
      <c r="B2199" s="1">
        <v>45273</v>
      </c>
      <c r="C2199" t="s">
        <v>2648</v>
      </c>
      <c r="D2199" s="3">
        <v>1863660</v>
      </c>
    </row>
    <row r="2200" spans="1:4" x14ac:dyDescent="0.25">
      <c r="A2200" t="s">
        <v>652</v>
      </c>
      <c r="B2200" s="1">
        <v>44998</v>
      </c>
      <c r="C2200" t="s">
        <v>653</v>
      </c>
      <c r="D2200" s="3">
        <v>434874</v>
      </c>
    </row>
    <row r="2201" spans="1:4" x14ac:dyDescent="0.25">
      <c r="A2201" t="s">
        <v>41</v>
      </c>
      <c r="B2201" s="1">
        <v>44935</v>
      </c>
      <c r="C2201" t="s">
        <v>42</v>
      </c>
      <c r="D2201" s="3">
        <v>404144</v>
      </c>
    </row>
    <row r="2202" spans="1:4" x14ac:dyDescent="0.25">
      <c r="A2202" t="s">
        <v>41</v>
      </c>
      <c r="B2202" s="1">
        <v>44956</v>
      </c>
      <c r="C2202" t="s">
        <v>220</v>
      </c>
      <c r="D2202" s="3">
        <v>105270</v>
      </c>
    </row>
    <row r="2203" spans="1:4" x14ac:dyDescent="0.25">
      <c r="A2203" t="s">
        <v>41</v>
      </c>
      <c r="B2203" s="1">
        <v>44984</v>
      </c>
      <c r="C2203" t="s">
        <v>522</v>
      </c>
      <c r="D2203" s="3">
        <v>174682.66</v>
      </c>
    </row>
    <row r="2204" spans="1:4" x14ac:dyDescent="0.25">
      <c r="A2204" t="s">
        <v>41</v>
      </c>
      <c r="B2204" s="1">
        <v>45006</v>
      </c>
      <c r="C2204" t="s">
        <v>688</v>
      </c>
      <c r="D2204" s="3">
        <v>58464</v>
      </c>
    </row>
    <row r="2205" spans="1:4" x14ac:dyDescent="0.25">
      <c r="A2205" t="s">
        <v>41</v>
      </c>
      <c r="B2205" s="1">
        <v>45006</v>
      </c>
      <c r="C2205" t="s">
        <v>689</v>
      </c>
      <c r="D2205" s="3">
        <v>54520</v>
      </c>
    </row>
    <row r="2206" spans="1:4" x14ac:dyDescent="0.25">
      <c r="A2206" t="s">
        <v>41</v>
      </c>
      <c r="B2206" s="1">
        <v>45072</v>
      </c>
      <c r="C2206" t="s">
        <v>1208</v>
      </c>
      <c r="D2206" s="4">
        <v>50112</v>
      </c>
    </row>
    <row r="2207" spans="1:4" x14ac:dyDescent="0.25">
      <c r="A2207" t="s">
        <v>41</v>
      </c>
      <c r="B2207" s="1">
        <v>45072</v>
      </c>
      <c r="C2207" t="s">
        <v>1211</v>
      </c>
      <c r="D2207" s="4">
        <v>58464</v>
      </c>
    </row>
    <row r="2208" spans="1:4" x14ac:dyDescent="0.25">
      <c r="A2208" t="s">
        <v>41</v>
      </c>
      <c r="B2208" s="1">
        <v>45072</v>
      </c>
      <c r="C2208" t="s">
        <v>1212</v>
      </c>
      <c r="D2208" s="4">
        <v>408825.53</v>
      </c>
    </row>
    <row r="2209" spans="1:4" x14ac:dyDescent="0.25">
      <c r="A2209" t="s">
        <v>41</v>
      </c>
      <c r="B2209" s="1">
        <v>45097</v>
      </c>
      <c r="C2209" t="s">
        <v>1414</v>
      </c>
      <c r="D2209" s="4">
        <v>357871.6</v>
      </c>
    </row>
    <row r="2210" spans="1:4" x14ac:dyDescent="0.25">
      <c r="A2210" t="s">
        <v>41</v>
      </c>
      <c r="B2210" s="1">
        <v>45164</v>
      </c>
      <c r="C2210" t="s">
        <v>1917</v>
      </c>
      <c r="D2210" s="3">
        <v>295425.32</v>
      </c>
    </row>
    <row r="2211" spans="1:4" x14ac:dyDescent="0.25">
      <c r="A2211" t="s">
        <v>41</v>
      </c>
      <c r="B2211" s="1">
        <v>45164</v>
      </c>
      <c r="C2211" t="s">
        <v>1918</v>
      </c>
      <c r="D2211" s="3">
        <v>58464</v>
      </c>
    </row>
    <row r="2212" spans="1:4" x14ac:dyDescent="0.25">
      <c r="A2212" t="s">
        <v>41</v>
      </c>
      <c r="B2212" s="1">
        <v>45190</v>
      </c>
      <c r="C2212" t="s">
        <v>2100</v>
      </c>
      <c r="D2212" s="3">
        <v>192096</v>
      </c>
    </row>
    <row r="2213" spans="1:4" x14ac:dyDescent="0.25">
      <c r="A2213" t="s">
        <v>41</v>
      </c>
      <c r="B2213" s="1">
        <v>45190</v>
      </c>
      <c r="C2213" t="s">
        <v>2101</v>
      </c>
      <c r="D2213" s="3">
        <v>27260</v>
      </c>
    </row>
    <row r="2214" spans="1:4" x14ac:dyDescent="0.25">
      <c r="A2214" t="s">
        <v>41</v>
      </c>
      <c r="B2214" s="1">
        <v>45190</v>
      </c>
      <c r="C2214" t="s">
        <v>2102</v>
      </c>
      <c r="D2214" s="3">
        <v>72545.240000000005</v>
      </c>
    </row>
    <row r="2215" spans="1:4" x14ac:dyDescent="0.25">
      <c r="A2215" t="s">
        <v>41</v>
      </c>
      <c r="B2215" s="1">
        <v>45254</v>
      </c>
      <c r="C2215" t="s">
        <v>2511</v>
      </c>
      <c r="D2215" s="3">
        <v>27260</v>
      </c>
    </row>
    <row r="2216" spans="1:4" x14ac:dyDescent="0.25">
      <c r="A2216" t="s">
        <v>41</v>
      </c>
      <c r="B2216" s="1">
        <v>45254</v>
      </c>
      <c r="C2216" t="s">
        <v>2514</v>
      </c>
      <c r="D2216" s="3">
        <v>125280</v>
      </c>
    </row>
    <row r="2217" spans="1:4" x14ac:dyDescent="0.25">
      <c r="A2217" t="s">
        <v>41</v>
      </c>
      <c r="B2217" s="1">
        <v>45287</v>
      </c>
      <c r="C2217" t="s">
        <v>2806</v>
      </c>
      <c r="D2217" s="3">
        <v>159000.04</v>
      </c>
    </row>
    <row r="2218" spans="1:4" x14ac:dyDescent="0.25">
      <c r="A2218" t="s">
        <v>41</v>
      </c>
      <c r="B2218" s="1">
        <v>45287</v>
      </c>
      <c r="C2218" t="s">
        <v>2807</v>
      </c>
      <c r="D2218" s="3">
        <v>501120</v>
      </c>
    </row>
    <row r="2219" spans="1:4" x14ac:dyDescent="0.25">
      <c r="A2219" t="s">
        <v>371</v>
      </c>
      <c r="B2219" s="1">
        <v>44971</v>
      </c>
      <c r="C2219" t="s">
        <v>372</v>
      </c>
      <c r="D2219" s="3">
        <v>2370.3000000000002</v>
      </c>
    </row>
    <row r="2220" spans="1:4" x14ac:dyDescent="0.25">
      <c r="A2220" t="s">
        <v>371</v>
      </c>
      <c r="B2220" s="1">
        <v>45040</v>
      </c>
      <c r="C2220" t="s">
        <v>1003</v>
      </c>
      <c r="D2220" s="4">
        <v>712.29</v>
      </c>
    </row>
    <row r="2221" spans="1:4" x14ac:dyDescent="0.25">
      <c r="A2221" t="s">
        <v>371</v>
      </c>
      <c r="B2221" s="1">
        <v>45083</v>
      </c>
      <c r="C2221" t="s">
        <v>1313</v>
      </c>
      <c r="D2221" s="4">
        <v>1801.67</v>
      </c>
    </row>
    <row r="2222" spans="1:4" x14ac:dyDescent="0.25">
      <c r="A2222" t="s">
        <v>371</v>
      </c>
      <c r="B2222" s="1">
        <v>45160</v>
      </c>
      <c r="C2222" t="s">
        <v>1838</v>
      </c>
      <c r="D2222" s="3">
        <v>1191.1300000000001</v>
      </c>
    </row>
    <row r="2223" spans="1:4" x14ac:dyDescent="0.25">
      <c r="A2223" t="s">
        <v>371</v>
      </c>
      <c r="B2223" s="1">
        <v>45198</v>
      </c>
      <c r="C2223" t="s">
        <v>2173</v>
      </c>
      <c r="D2223" s="3">
        <v>532.72</v>
      </c>
    </row>
    <row r="2224" spans="1:4" x14ac:dyDescent="0.25">
      <c r="A2224" t="s">
        <v>371</v>
      </c>
      <c r="B2224" s="1">
        <v>45281</v>
      </c>
      <c r="C2224" t="s">
        <v>2735</v>
      </c>
      <c r="D2224" s="3">
        <v>1002.59</v>
      </c>
    </row>
    <row r="2225" spans="1:4" x14ac:dyDescent="0.25">
      <c r="A2225" t="s">
        <v>1330</v>
      </c>
      <c r="B2225" s="1">
        <v>45084</v>
      </c>
      <c r="C2225" t="s">
        <v>1331</v>
      </c>
      <c r="D2225" s="4">
        <v>29203.08</v>
      </c>
    </row>
    <row r="2226" spans="1:4" x14ac:dyDescent="0.25">
      <c r="A2226" t="s">
        <v>1330</v>
      </c>
      <c r="B2226" s="1">
        <v>45098</v>
      </c>
      <c r="C2226" t="s">
        <v>1434</v>
      </c>
      <c r="D2226" s="4">
        <v>63231.6</v>
      </c>
    </row>
    <row r="2227" spans="1:4" x14ac:dyDescent="0.25">
      <c r="A2227" t="s">
        <v>1330</v>
      </c>
      <c r="B2227" s="1">
        <v>45161</v>
      </c>
      <c r="C2227" t="s">
        <v>1887</v>
      </c>
      <c r="D2227" s="3">
        <v>49520.98</v>
      </c>
    </row>
    <row r="2228" spans="1:4" x14ac:dyDescent="0.25">
      <c r="A2228" t="s">
        <v>1330</v>
      </c>
      <c r="B2228" s="1">
        <v>45198</v>
      </c>
      <c r="C2228" t="s">
        <v>2174</v>
      </c>
      <c r="D2228" s="3">
        <v>23361.24</v>
      </c>
    </row>
    <row r="2229" spans="1:4" x14ac:dyDescent="0.25">
      <c r="A2229" t="s">
        <v>1330</v>
      </c>
      <c r="B2229" s="1">
        <v>45287</v>
      </c>
      <c r="C2229" t="s">
        <v>2782</v>
      </c>
      <c r="D2229" s="3">
        <v>50842.8</v>
      </c>
    </row>
    <row r="2230" spans="1:4" x14ac:dyDescent="0.25">
      <c r="A2230" t="s">
        <v>39</v>
      </c>
      <c r="B2230" s="1">
        <v>44935</v>
      </c>
      <c r="C2230" t="s">
        <v>40</v>
      </c>
      <c r="D2230" s="3">
        <v>1604752.65</v>
      </c>
    </row>
    <row r="2231" spans="1:4" x14ac:dyDescent="0.25">
      <c r="A2231" t="s">
        <v>39</v>
      </c>
      <c r="B2231" s="1">
        <v>44965</v>
      </c>
      <c r="C2231" t="s">
        <v>283</v>
      </c>
      <c r="D2231" s="3">
        <v>1598306.21</v>
      </c>
    </row>
    <row r="2232" spans="1:4" x14ac:dyDescent="0.25">
      <c r="A2232" t="s">
        <v>39</v>
      </c>
      <c r="B2232" s="1">
        <v>44993</v>
      </c>
      <c r="C2232" t="s">
        <v>607</v>
      </c>
      <c r="D2232" s="3">
        <v>1585203.12</v>
      </c>
    </row>
    <row r="2233" spans="1:4" x14ac:dyDescent="0.25">
      <c r="A2233" t="s">
        <v>39</v>
      </c>
      <c r="B2233" s="1">
        <v>45019</v>
      </c>
      <c r="C2233" t="s">
        <v>824</v>
      </c>
      <c r="D2233" s="4">
        <v>1593471.38</v>
      </c>
    </row>
    <row r="2234" spans="1:4" x14ac:dyDescent="0.25">
      <c r="A2234" t="s">
        <v>39</v>
      </c>
      <c r="B2234" s="1">
        <v>45054</v>
      </c>
      <c r="C2234" t="s">
        <v>1082</v>
      </c>
      <c r="D2234" s="4">
        <v>1631379.25</v>
      </c>
    </row>
    <row r="2235" spans="1:4" x14ac:dyDescent="0.25">
      <c r="A2235" t="s">
        <v>39</v>
      </c>
      <c r="B2235" s="1">
        <v>45054</v>
      </c>
      <c r="C2235" t="s">
        <v>1084</v>
      </c>
      <c r="D2235" s="4">
        <v>93000</v>
      </c>
    </row>
    <row r="2236" spans="1:4" x14ac:dyDescent="0.25">
      <c r="A2236" t="s">
        <v>39</v>
      </c>
      <c r="B2236" s="1">
        <v>45083</v>
      </c>
      <c r="C2236" t="s">
        <v>1323</v>
      </c>
      <c r="D2236" s="4">
        <v>1632150.02</v>
      </c>
    </row>
    <row r="2237" spans="1:4" x14ac:dyDescent="0.25">
      <c r="A2237" t="s">
        <v>39</v>
      </c>
      <c r="B2237" s="1">
        <v>45112</v>
      </c>
      <c r="C2237" t="s">
        <v>1539</v>
      </c>
      <c r="D2237" s="3">
        <v>1647845.7</v>
      </c>
    </row>
    <row r="2238" spans="1:4" x14ac:dyDescent="0.25">
      <c r="A2238" t="s">
        <v>39</v>
      </c>
      <c r="B2238" s="1">
        <v>45124</v>
      </c>
      <c r="C2238" t="s">
        <v>1606</v>
      </c>
      <c r="D2238" s="3">
        <v>14000</v>
      </c>
    </row>
    <row r="2239" spans="1:4" x14ac:dyDescent="0.25">
      <c r="A2239" t="s">
        <v>39</v>
      </c>
      <c r="B2239" s="1">
        <v>45146</v>
      </c>
      <c r="C2239" t="s">
        <v>1704</v>
      </c>
      <c r="D2239" s="3">
        <v>1652330.18</v>
      </c>
    </row>
    <row r="2240" spans="1:4" x14ac:dyDescent="0.25">
      <c r="A2240" t="s">
        <v>39</v>
      </c>
      <c r="B2240" s="1">
        <v>45148</v>
      </c>
      <c r="C2240" t="s">
        <v>1737</v>
      </c>
      <c r="D2240" s="3">
        <v>150000</v>
      </c>
    </row>
    <row r="2241" spans="1:4" x14ac:dyDescent="0.25">
      <c r="A2241" t="s">
        <v>39</v>
      </c>
      <c r="B2241" s="1">
        <v>45175</v>
      </c>
      <c r="C2241" t="s">
        <v>2001</v>
      </c>
      <c r="D2241" s="3">
        <v>1621989.87</v>
      </c>
    </row>
    <row r="2242" spans="1:4" x14ac:dyDescent="0.25">
      <c r="A2242" t="s">
        <v>39</v>
      </c>
      <c r="B2242" s="1">
        <v>45175</v>
      </c>
      <c r="C2242" t="s">
        <v>2002</v>
      </c>
      <c r="D2242" s="3">
        <v>150000</v>
      </c>
    </row>
    <row r="2243" spans="1:4" x14ac:dyDescent="0.25">
      <c r="A2243" t="s">
        <v>39</v>
      </c>
      <c r="B2243" s="1">
        <v>45208</v>
      </c>
      <c r="C2243" t="s">
        <v>2247</v>
      </c>
      <c r="D2243" s="3">
        <v>1626684.56</v>
      </c>
    </row>
    <row r="2244" spans="1:4" x14ac:dyDescent="0.25">
      <c r="A2244" t="s">
        <v>39</v>
      </c>
      <c r="B2244" s="1">
        <v>45208</v>
      </c>
      <c r="C2244" t="s">
        <v>2248</v>
      </c>
      <c r="D2244" s="3">
        <v>150000</v>
      </c>
    </row>
    <row r="2245" spans="1:4" x14ac:dyDescent="0.25">
      <c r="A2245" t="s">
        <v>39</v>
      </c>
      <c r="B2245" s="1">
        <v>45238</v>
      </c>
      <c r="C2245" t="s">
        <v>2389</v>
      </c>
      <c r="D2245" s="3">
        <v>1634952.82</v>
      </c>
    </row>
    <row r="2246" spans="1:4" x14ac:dyDescent="0.25">
      <c r="A2246" t="s">
        <v>39</v>
      </c>
      <c r="B2246" s="1">
        <v>45238</v>
      </c>
      <c r="C2246" t="s">
        <v>2390</v>
      </c>
      <c r="D2246" s="3">
        <v>175000</v>
      </c>
    </row>
    <row r="2247" spans="1:4" x14ac:dyDescent="0.25">
      <c r="A2247" t="s">
        <v>39</v>
      </c>
      <c r="B2247" s="1">
        <v>45266</v>
      </c>
      <c r="C2247" t="s">
        <v>2585</v>
      </c>
      <c r="D2247" s="3">
        <v>1659047.39</v>
      </c>
    </row>
    <row r="2248" spans="1:4" x14ac:dyDescent="0.25">
      <c r="A2248" t="s">
        <v>39</v>
      </c>
      <c r="B2248" s="1">
        <v>45266</v>
      </c>
      <c r="C2248" t="s">
        <v>2586</v>
      </c>
      <c r="D2248" s="3">
        <v>175000</v>
      </c>
    </row>
    <row r="2249" spans="1:4" x14ac:dyDescent="0.25">
      <c r="A2249" t="s">
        <v>640</v>
      </c>
      <c r="B2249" s="1">
        <v>44996</v>
      </c>
      <c r="C2249" t="s">
        <v>641</v>
      </c>
      <c r="D2249" s="3">
        <v>29580</v>
      </c>
    </row>
    <row r="2250" spans="1:4" x14ac:dyDescent="0.25">
      <c r="A2250" t="s">
        <v>766</v>
      </c>
      <c r="B2250" s="1">
        <v>45010</v>
      </c>
      <c r="C2250" t="s">
        <v>767</v>
      </c>
      <c r="D2250" s="3">
        <v>32172.6</v>
      </c>
    </row>
    <row r="2251" spans="1:4" x14ac:dyDescent="0.25">
      <c r="A2251" t="s">
        <v>766</v>
      </c>
      <c r="B2251" s="1">
        <v>45083</v>
      </c>
      <c r="C2251" t="s">
        <v>1320</v>
      </c>
      <c r="D2251" s="4">
        <v>19720</v>
      </c>
    </row>
    <row r="2252" spans="1:4" x14ac:dyDescent="0.25">
      <c r="A2252" t="s">
        <v>157</v>
      </c>
      <c r="B2252" s="1">
        <v>44950</v>
      </c>
      <c r="C2252" t="s">
        <v>158</v>
      </c>
      <c r="D2252" s="3">
        <v>202921.81</v>
      </c>
    </row>
    <row r="2253" spans="1:4" x14ac:dyDescent="0.25">
      <c r="A2253" t="s">
        <v>157</v>
      </c>
      <c r="B2253" s="1">
        <v>44978</v>
      </c>
      <c r="C2253" t="s">
        <v>468</v>
      </c>
      <c r="D2253" s="3">
        <v>717917.41</v>
      </c>
    </row>
    <row r="2254" spans="1:4" x14ac:dyDescent="0.25">
      <c r="A2254" t="s">
        <v>157</v>
      </c>
      <c r="B2254" s="1">
        <v>45006</v>
      </c>
      <c r="C2254" t="s">
        <v>694</v>
      </c>
      <c r="D2254" s="3">
        <v>679224.33</v>
      </c>
    </row>
    <row r="2255" spans="1:4" x14ac:dyDescent="0.25">
      <c r="A2255" t="s">
        <v>157</v>
      </c>
      <c r="B2255" s="1">
        <v>45037</v>
      </c>
      <c r="C2255" t="s">
        <v>976</v>
      </c>
      <c r="D2255" s="4">
        <v>851869.16</v>
      </c>
    </row>
    <row r="2256" spans="1:4" x14ac:dyDescent="0.25">
      <c r="A2256" t="s">
        <v>157</v>
      </c>
      <c r="B2256" s="1">
        <v>45070</v>
      </c>
      <c r="C2256" t="s">
        <v>1163</v>
      </c>
      <c r="D2256" s="4">
        <v>752734.74</v>
      </c>
    </row>
    <row r="2257" spans="1:4" x14ac:dyDescent="0.25">
      <c r="A2257" t="s">
        <v>157</v>
      </c>
      <c r="B2257" s="1">
        <v>45093</v>
      </c>
      <c r="C2257" t="s">
        <v>1390</v>
      </c>
      <c r="D2257" s="4">
        <v>977422.44</v>
      </c>
    </row>
    <row r="2258" spans="1:4" x14ac:dyDescent="0.25">
      <c r="A2258" t="s">
        <v>157</v>
      </c>
      <c r="B2258" s="1">
        <v>45145</v>
      </c>
      <c r="C2258" t="s">
        <v>1690</v>
      </c>
      <c r="D2258" s="3">
        <v>965229.92</v>
      </c>
    </row>
    <row r="2259" spans="1:4" x14ac:dyDescent="0.25">
      <c r="A2259" t="s">
        <v>157</v>
      </c>
      <c r="B2259" s="1">
        <v>45191</v>
      </c>
      <c r="C2259" t="s">
        <v>2111</v>
      </c>
      <c r="D2259" s="3">
        <v>1314471.6599999999</v>
      </c>
    </row>
    <row r="2260" spans="1:4" x14ac:dyDescent="0.25">
      <c r="A2260" t="s">
        <v>157</v>
      </c>
      <c r="B2260" s="1">
        <v>45237</v>
      </c>
      <c r="C2260" t="s">
        <v>2384</v>
      </c>
      <c r="D2260" s="3">
        <v>335770.53</v>
      </c>
    </row>
    <row r="2261" spans="1:4" x14ac:dyDescent="0.25">
      <c r="A2261" t="s">
        <v>157</v>
      </c>
      <c r="B2261" s="1">
        <v>45254</v>
      </c>
      <c r="C2261" t="s">
        <v>2518</v>
      </c>
      <c r="D2261" s="3">
        <v>649957.19999999995</v>
      </c>
    </row>
    <row r="2262" spans="1:4" x14ac:dyDescent="0.25">
      <c r="A2262" t="s">
        <v>157</v>
      </c>
      <c r="B2262" s="1">
        <v>45282</v>
      </c>
      <c r="C2262" t="s">
        <v>2743</v>
      </c>
      <c r="D2262" s="3">
        <v>1284494.7</v>
      </c>
    </row>
    <row r="2263" spans="1:4" x14ac:dyDescent="0.25">
      <c r="A2263" t="s">
        <v>1622</v>
      </c>
      <c r="B2263" s="1">
        <v>45127</v>
      </c>
      <c r="C2263" t="s">
        <v>1623</v>
      </c>
      <c r="D2263" s="3">
        <v>620640.09</v>
      </c>
    </row>
    <row r="2264" spans="1:4" x14ac:dyDescent="0.25">
      <c r="A2264" t="s">
        <v>735</v>
      </c>
      <c r="B2264" s="1">
        <v>45007</v>
      </c>
      <c r="C2264" t="s">
        <v>736</v>
      </c>
      <c r="D2264" s="3">
        <v>624164.5</v>
      </c>
    </row>
    <row r="2265" spans="1:4" x14ac:dyDescent="0.25">
      <c r="A2265" t="s">
        <v>769</v>
      </c>
      <c r="B2265" s="1">
        <v>45012</v>
      </c>
      <c r="C2265" t="s">
        <v>770</v>
      </c>
      <c r="D2265" s="3">
        <v>68593.58</v>
      </c>
    </row>
    <row r="2266" spans="1:4" x14ac:dyDescent="0.25">
      <c r="A2266" t="s">
        <v>769</v>
      </c>
      <c r="B2266" s="1">
        <v>45145</v>
      </c>
      <c r="C2266" t="s">
        <v>1694</v>
      </c>
      <c r="D2266" s="11">
        <v>3500</v>
      </c>
    </row>
    <row r="2267" spans="1:4" x14ac:dyDescent="0.25">
      <c r="A2267" t="s">
        <v>528</v>
      </c>
      <c r="B2267" s="1">
        <v>44984</v>
      </c>
      <c r="C2267" t="s">
        <v>529</v>
      </c>
      <c r="D2267" s="11">
        <v>417040.16</v>
      </c>
    </row>
    <row r="2268" spans="1:4" x14ac:dyDescent="0.25">
      <c r="A2268" t="s">
        <v>528</v>
      </c>
      <c r="B2268" s="1">
        <v>44984</v>
      </c>
      <c r="C2268" t="s">
        <v>530</v>
      </c>
      <c r="D2268" s="3">
        <v>498681.59999999998</v>
      </c>
    </row>
    <row r="2269" spans="1:4" x14ac:dyDescent="0.25">
      <c r="A2269" t="s">
        <v>528</v>
      </c>
      <c r="B2269" s="1">
        <v>45198</v>
      </c>
      <c r="C2269" t="s">
        <v>2182</v>
      </c>
      <c r="D2269" s="3">
        <v>735062.01</v>
      </c>
    </row>
    <row r="2270" spans="1:4" x14ac:dyDescent="0.25">
      <c r="A2270" t="s">
        <v>528</v>
      </c>
      <c r="B2270" s="1">
        <v>45198</v>
      </c>
      <c r="C2270" t="s">
        <v>2183</v>
      </c>
      <c r="D2270" s="11">
        <v>3500</v>
      </c>
    </row>
    <row r="2271" spans="1:4" x14ac:dyDescent="0.25">
      <c r="A2271" t="s">
        <v>17</v>
      </c>
      <c r="B2271" s="1">
        <v>44932</v>
      </c>
      <c r="C2271" t="s">
        <v>18</v>
      </c>
      <c r="D2271" s="11">
        <v>508536.53</v>
      </c>
    </row>
    <row r="2272" spans="1:4" x14ac:dyDescent="0.25">
      <c r="A2272" t="s">
        <v>17</v>
      </c>
      <c r="B2272" s="1">
        <v>44944</v>
      </c>
      <c r="C2272" t="s">
        <v>129</v>
      </c>
      <c r="D2272" s="3">
        <v>694267</v>
      </c>
    </row>
    <row r="2273" spans="1:4" x14ac:dyDescent="0.25">
      <c r="A2273" t="s">
        <v>17</v>
      </c>
      <c r="B2273" s="1">
        <v>44953</v>
      </c>
      <c r="C2273" t="s">
        <v>190</v>
      </c>
      <c r="D2273" s="3">
        <v>524045.3</v>
      </c>
    </row>
    <row r="2274" spans="1:4" x14ac:dyDescent="0.25">
      <c r="A2274" t="s">
        <v>17</v>
      </c>
      <c r="B2274" s="1">
        <v>44960</v>
      </c>
      <c r="C2274" t="s">
        <v>268</v>
      </c>
      <c r="D2274" s="3">
        <v>458815.76</v>
      </c>
    </row>
    <row r="2275" spans="1:4" x14ac:dyDescent="0.25">
      <c r="A2275" t="s">
        <v>17</v>
      </c>
      <c r="B2275" s="1">
        <v>44974</v>
      </c>
      <c r="C2275" t="s">
        <v>419</v>
      </c>
      <c r="D2275" s="3">
        <v>708457.59</v>
      </c>
    </row>
    <row r="2276" spans="1:4" x14ac:dyDescent="0.25">
      <c r="A2276" t="s">
        <v>17</v>
      </c>
      <c r="B2276" s="1">
        <v>44993</v>
      </c>
      <c r="C2276" t="s">
        <v>606</v>
      </c>
      <c r="D2276" s="3">
        <v>455596.52</v>
      </c>
    </row>
    <row r="2277" spans="1:4" x14ac:dyDescent="0.25">
      <c r="A2277" t="s">
        <v>17</v>
      </c>
      <c r="B2277" s="1">
        <v>45008</v>
      </c>
      <c r="C2277" t="s">
        <v>741</v>
      </c>
      <c r="D2277" s="3">
        <v>442459.11</v>
      </c>
    </row>
    <row r="2278" spans="1:4" x14ac:dyDescent="0.25">
      <c r="A2278" t="s">
        <v>17</v>
      </c>
      <c r="B2278" s="1">
        <v>45014</v>
      </c>
      <c r="C2278" t="s">
        <v>792</v>
      </c>
      <c r="D2278" s="11">
        <v>3500</v>
      </c>
    </row>
    <row r="2279" spans="1:4" x14ac:dyDescent="0.25">
      <c r="A2279" t="s">
        <v>17</v>
      </c>
      <c r="B2279" s="1">
        <v>45034</v>
      </c>
      <c r="C2279" t="s">
        <v>954</v>
      </c>
      <c r="D2279" s="4">
        <v>631389.23</v>
      </c>
    </row>
    <row r="2280" spans="1:4" x14ac:dyDescent="0.25">
      <c r="A2280" t="s">
        <v>17</v>
      </c>
      <c r="B2280" s="1">
        <v>45040</v>
      </c>
      <c r="C2280" t="s">
        <v>1015</v>
      </c>
      <c r="D2280" s="4">
        <v>492673.7</v>
      </c>
    </row>
    <row r="2281" spans="1:4" x14ac:dyDescent="0.25">
      <c r="A2281" t="s">
        <v>17</v>
      </c>
      <c r="B2281" s="1">
        <v>45044</v>
      </c>
      <c r="C2281" t="s">
        <v>1051</v>
      </c>
      <c r="D2281" s="12">
        <v>3500</v>
      </c>
    </row>
    <row r="2282" spans="1:4" x14ac:dyDescent="0.25">
      <c r="A2282" t="s">
        <v>17</v>
      </c>
      <c r="B2282" s="1">
        <v>45044</v>
      </c>
      <c r="C2282" t="s">
        <v>1052</v>
      </c>
      <c r="D2282" s="4">
        <v>205020.08</v>
      </c>
    </row>
    <row r="2283" spans="1:4" x14ac:dyDescent="0.25">
      <c r="A2283" t="s">
        <v>17</v>
      </c>
      <c r="B2283" s="1">
        <v>45048</v>
      </c>
      <c r="C2283" t="s">
        <v>1063</v>
      </c>
      <c r="D2283" s="4">
        <v>483940.6</v>
      </c>
    </row>
    <row r="2284" spans="1:4" x14ac:dyDescent="0.25">
      <c r="A2284" t="s">
        <v>17</v>
      </c>
      <c r="B2284" s="1">
        <v>45077</v>
      </c>
      <c r="C2284" t="s">
        <v>1269</v>
      </c>
      <c r="D2284" s="12">
        <v>3500</v>
      </c>
    </row>
    <row r="2285" spans="1:4" x14ac:dyDescent="0.25">
      <c r="A2285" t="s">
        <v>17</v>
      </c>
      <c r="B2285" s="1">
        <v>45077</v>
      </c>
      <c r="C2285" t="s">
        <v>1270</v>
      </c>
      <c r="D2285" s="4">
        <v>205020.08</v>
      </c>
    </row>
    <row r="2286" spans="1:4" x14ac:dyDescent="0.25">
      <c r="A2286" t="s">
        <v>17</v>
      </c>
      <c r="B2286" s="1">
        <v>45082</v>
      </c>
      <c r="C2286" t="s">
        <v>1296</v>
      </c>
      <c r="D2286" s="4">
        <v>498755.3</v>
      </c>
    </row>
    <row r="2287" spans="1:4" x14ac:dyDescent="0.25">
      <c r="A2287" t="s">
        <v>17</v>
      </c>
      <c r="B2287" s="1">
        <v>45110</v>
      </c>
      <c r="C2287" t="s">
        <v>1526</v>
      </c>
      <c r="D2287" s="11">
        <v>3500</v>
      </c>
    </row>
    <row r="2288" spans="1:4" x14ac:dyDescent="0.25">
      <c r="A2288" t="s">
        <v>17</v>
      </c>
      <c r="B2288" s="1">
        <v>45110</v>
      </c>
      <c r="C2288" t="s">
        <v>1527</v>
      </c>
      <c r="D2288" s="3">
        <v>205020.08</v>
      </c>
    </row>
    <row r="2289" spans="1:4" x14ac:dyDescent="0.25">
      <c r="A2289" t="s">
        <v>17</v>
      </c>
      <c r="B2289" s="1">
        <v>45112</v>
      </c>
      <c r="C2289" t="s">
        <v>1534</v>
      </c>
      <c r="D2289" s="3">
        <v>508945.74</v>
      </c>
    </row>
    <row r="2290" spans="1:4" x14ac:dyDescent="0.25">
      <c r="A2290" t="s">
        <v>17</v>
      </c>
      <c r="B2290" s="1">
        <v>45135</v>
      </c>
      <c r="C2290" t="s">
        <v>1643</v>
      </c>
      <c r="D2290" s="3">
        <v>489384.62</v>
      </c>
    </row>
    <row r="2291" spans="1:4" x14ac:dyDescent="0.25">
      <c r="A2291" t="s">
        <v>17</v>
      </c>
      <c r="B2291" s="1">
        <v>45145</v>
      </c>
      <c r="C2291" t="s">
        <v>1693</v>
      </c>
      <c r="D2291" s="3">
        <v>205020.08</v>
      </c>
    </row>
    <row r="2292" spans="1:4" x14ac:dyDescent="0.25">
      <c r="A2292" t="s">
        <v>17</v>
      </c>
      <c r="B2292" s="1">
        <v>45159</v>
      </c>
      <c r="C2292" t="s">
        <v>1822</v>
      </c>
      <c r="D2292" s="3">
        <v>744416.66</v>
      </c>
    </row>
    <row r="2293" spans="1:4" x14ac:dyDescent="0.25">
      <c r="A2293" t="s">
        <v>17</v>
      </c>
      <c r="B2293" s="1">
        <v>45166</v>
      </c>
      <c r="C2293" t="s">
        <v>1928</v>
      </c>
      <c r="D2293" s="3">
        <v>205020.08</v>
      </c>
    </row>
    <row r="2294" spans="1:4" x14ac:dyDescent="0.25">
      <c r="A2294" t="s">
        <v>17</v>
      </c>
      <c r="B2294" s="1">
        <v>45177</v>
      </c>
      <c r="C2294" t="s">
        <v>2025</v>
      </c>
      <c r="D2294" s="3">
        <v>587089.55000000005</v>
      </c>
    </row>
    <row r="2295" spans="1:4" x14ac:dyDescent="0.25">
      <c r="A2295" t="s">
        <v>17</v>
      </c>
      <c r="B2295" s="1">
        <v>45201</v>
      </c>
      <c r="C2295" t="s">
        <v>2198</v>
      </c>
      <c r="D2295" s="3">
        <v>605503.18000000005</v>
      </c>
    </row>
    <row r="2296" spans="1:4" x14ac:dyDescent="0.25">
      <c r="A2296" t="s">
        <v>17</v>
      </c>
      <c r="B2296" s="1">
        <v>45219</v>
      </c>
      <c r="C2296" t="s">
        <v>2306</v>
      </c>
      <c r="D2296" s="3">
        <v>534680.03</v>
      </c>
    </row>
    <row r="2297" spans="1:4" x14ac:dyDescent="0.25">
      <c r="A2297" t="s">
        <v>17</v>
      </c>
      <c r="B2297" s="1">
        <v>45231</v>
      </c>
      <c r="C2297" t="s">
        <v>2357</v>
      </c>
      <c r="D2297" s="3">
        <v>645309.9</v>
      </c>
    </row>
    <row r="2298" spans="1:4" x14ac:dyDescent="0.25">
      <c r="A2298" t="s">
        <v>17</v>
      </c>
      <c r="B2298" s="1">
        <v>45257</v>
      </c>
      <c r="C2298" t="s">
        <v>2535</v>
      </c>
      <c r="D2298" s="3">
        <v>574205.99</v>
      </c>
    </row>
    <row r="2299" spans="1:4" x14ac:dyDescent="0.25">
      <c r="A2299" t="s">
        <v>17</v>
      </c>
      <c r="B2299" s="1">
        <v>45264</v>
      </c>
      <c r="C2299" t="s">
        <v>2576</v>
      </c>
      <c r="D2299" s="3">
        <v>640882.71</v>
      </c>
    </row>
    <row r="2300" spans="1:4" x14ac:dyDescent="0.25">
      <c r="A2300" t="s">
        <v>17</v>
      </c>
      <c r="B2300" s="1">
        <v>45265</v>
      </c>
      <c r="C2300" t="s">
        <v>2581</v>
      </c>
      <c r="D2300" s="3">
        <v>562303.23</v>
      </c>
    </row>
    <row r="2301" spans="1:4" x14ac:dyDescent="0.25">
      <c r="A2301" t="s">
        <v>17</v>
      </c>
      <c r="B2301" s="1">
        <v>45266</v>
      </c>
      <c r="C2301" t="s">
        <v>2584</v>
      </c>
      <c r="D2301" s="3">
        <v>556914.72</v>
      </c>
    </row>
    <row r="2302" spans="1:4" x14ac:dyDescent="0.25">
      <c r="A2302" t="s">
        <v>17</v>
      </c>
      <c r="B2302" s="1">
        <v>45267</v>
      </c>
      <c r="C2302" t="s">
        <v>2594</v>
      </c>
      <c r="D2302" s="3">
        <v>585398.81000000006</v>
      </c>
    </row>
    <row r="2303" spans="1:4" x14ac:dyDescent="0.25">
      <c r="A2303" t="s">
        <v>17</v>
      </c>
      <c r="B2303" s="1">
        <v>45272</v>
      </c>
      <c r="C2303" t="s">
        <v>2641</v>
      </c>
      <c r="D2303" s="3">
        <v>419107.46</v>
      </c>
    </row>
    <row r="2304" spans="1:4" x14ac:dyDescent="0.25">
      <c r="A2304" t="s">
        <v>17</v>
      </c>
      <c r="B2304" s="1">
        <v>45272</v>
      </c>
      <c r="C2304" t="s">
        <v>2642</v>
      </c>
      <c r="D2304" s="3">
        <v>2344465.59</v>
      </c>
    </row>
    <row r="2305" spans="1:4" x14ac:dyDescent="0.25">
      <c r="A2305" t="s">
        <v>17</v>
      </c>
      <c r="B2305" s="1">
        <v>45289</v>
      </c>
      <c r="C2305" t="s">
        <v>2903</v>
      </c>
      <c r="D2305" s="3">
        <v>327783.92</v>
      </c>
    </row>
    <row r="2306" spans="1:4" x14ac:dyDescent="0.25">
      <c r="A2306" t="s">
        <v>17</v>
      </c>
      <c r="B2306" s="1">
        <v>45289</v>
      </c>
      <c r="C2306" t="s">
        <v>2904</v>
      </c>
      <c r="D2306" s="3">
        <v>258170.85</v>
      </c>
    </row>
    <row r="2307" spans="1:4" x14ac:dyDescent="0.25">
      <c r="A2307" t="s">
        <v>1172</v>
      </c>
      <c r="B2307" s="1">
        <v>45071</v>
      </c>
      <c r="C2307" t="s">
        <v>1173</v>
      </c>
      <c r="D2307" s="4">
        <v>585019.87</v>
      </c>
    </row>
    <row r="2308" spans="1:4" x14ac:dyDescent="0.25">
      <c r="A2308" t="s">
        <v>8</v>
      </c>
      <c r="B2308" s="1">
        <v>44930</v>
      </c>
      <c r="C2308" t="s">
        <v>9</v>
      </c>
      <c r="D2308" s="3">
        <v>217250.93</v>
      </c>
    </row>
    <row r="2309" spans="1:4" x14ac:dyDescent="0.25">
      <c r="A2309" t="s">
        <v>2026</v>
      </c>
      <c r="B2309" s="1">
        <v>45177</v>
      </c>
      <c r="C2309" t="s">
        <v>2027</v>
      </c>
      <c r="D2309" s="3">
        <v>585905.23</v>
      </c>
    </row>
    <row r="2310" spans="1:4" x14ac:dyDescent="0.25">
      <c r="A2310" t="s">
        <v>1465</v>
      </c>
      <c r="B2310" s="1">
        <v>45100</v>
      </c>
      <c r="C2310" t="s">
        <v>1466</v>
      </c>
      <c r="D2310" s="4">
        <v>506924.9</v>
      </c>
    </row>
    <row r="2311" spans="1:4" x14ac:dyDescent="0.25">
      <c r="A2311" t="s">
        <v>1224</v>
      </c>
      <c r="B2311" s="1">
        <v>45075</v>
      </c>
      <c r="C2311" t="s">
        <v>1225</v>
      </c>
      <c r="D2311" s="4">
        <v>551816.80000000005</v>
      </c>
    </row>
    <row r="2312" spans="1:4" x14ac:dyDescent="0.25">
      <c r="A2312" t="s">
        <v>827</v>
      </c>
      <c r="B2312" s="1">
        <v>45019</v>
      </c>
      <c r="C2312" t="s">
        <v>828</v>
      </c>
      <c r="D2312" s="4">
        <v>437651.6</v>
      </c>
    </row>
    <row r="2313" spans="1:4" x14ac:dyDescent="0.25">
      <c r="A2313" t="s">
        <v>1695</v>
      </c>
      <c r="B2313" s="1">
        <v>45145</v>
      </c>
      <c r="C2313" t="s">
        <v>1696</v>
      </c>
      <c r="D2313" s="3">
        <v>547623.64</v>
      </c>
    </row>
    <row r="2314" spans="1:4" x14ac:dyDescent="0.25">
      <c r="A2314" t="s">
        <v>1926</v>
      </c>
      <c r="B2314" s="1">
        <v>45166</v>
      </c>
      <c r="C2314" t="s">
        <v>1927</v>
      </c>
      <c r="D2314" s="11">
        <v>3500</v>
      </c>
    </row>
    <row r="2315" spans="1:4" x14ac:dyDescent="0.25">
      <c r="A2315" t="s">
        <v>1420</v>
      </c>
      <c r="B2315" s="1">
        <v>45098</v>
      </c>
      <c r="C2315" t="s">
        <v>1421</v>
      </c>
      <c r="D2315" s="4">
        <v>651410.88</v>
      </c>
    </row>
    <row r="2316" spans="1:4" x14ac:dyDescent="0.25">
      <c r="A2316" t="s">
        <v>2495</v>
      </c>
      <c r="B2316" s="1">
        <v>45252</v>
      </c>
      <c r="C2316" t="s">
        <v>2496</v>
      </c>
      <c r="D2316" s="3">
        <v>579216.57999999996</v>
      </c>
    </row>
    <row r="2317" spans="1:4" x14ac:dyDescent="0.25">
      <c r="A2317" t="s">
        <v>790</v>
      </c>
      <c r="B2317" s="1">
        <v>45014</v>
      </c>
      <c r="C2317" t="s">
        <v>791</v>
      </c>
      <c r="D2317" s="3">
        <v>205020.08</v>
      </c>
    </row>
    <row r="2318" spans="1:4" x14ac:dyDescent="0.25">
      <c r="A2318" t="s">
        <v>2489</v>
      </c>
      <c r="B2318" s="1">
        <v>45252</v>
      </c>
      <c r="C2318" t="s">
        <v>2490</v>
      </c>
      <c r="D2318" s="11">
        <v>3500</v>
      </c>
    </row>
    <row r="2319" spans="1:4" x14ac:dyDescent="0.25">
      <c r="A2319" t="s">
        <v>1888</v>
      </c>
      <c r="B2319" s="1">
        <v>45161</v>
      </c>
      <c r="C2319" t="s">
        <v>1889</v>
      </c>
      <c r="D2319" s="3">
        <v>89527.65</v>
      </c>
    </row>
    <row r="2320" spans="1:4" x14ac:dyDescent="0.25">
      <c r="A2320" t="s">
        <v>363</v>
      </c>
      <c r="B2320" s="1">
        <v>44971</v>
      </c>
      <c r="C2320" t="s">
        <v>364</v>
      </c>
      <c r="D2320" s="3">
        <v>18623.919999999998</v>
      </c>
    </row>
    <row r="2321" spans="1:4" x14ac:dyDescent="0.25">
      <c r="A2321" t="s">
        <v>363</v>
      </c>
      <c r="B2321" s="1">
        <v>44972</v>
      </c>
      <c r="C2321" t="s">
        <v>389</v>
      </c>
      <c r="D2321" s="3">
        <v>18623.919999999998</v>
      </c>
    </row>
    <row r="2322" spans="1:4" x14ac:dyDescent="0.25">
      <c r="A2322" t="s">
        <v>363</v>
      </c>
      <c r="B2322" s="1">
        <v>45007</v>
      </c>
      <c r="C2322" t="s">
        <v>698</v>
      </c>
      <c r="D2322" s="3">
        <v>76366.100000000006</v>
      </c>
    </row>
    <row r="2323" spans="1:4" x14ac:dyDescent="0.25">
      <c r="A2323" t="s">
        <v>363</v>
      </c>
      <c r="B2323" s="1">
        <v>45164</v>
      </c>
      <c r="C2323" t="s">
        <v>1914</v>
      </c>
      <c r="D2323" s="3">
        <v>106912.54</v>
      </c>
    </row>
    <row r="2324" spans="1:4" x14ac:dyDescent="0.25">
      <c r="A2324" t="s">
        <v>363</v>
      </c>
      <c r="B2324" s="1">
        <v>45190</v>
      </c>
      <c r="C2324" t="s">
        <v>2103</v>
      </c>
      <c r="D2324" s="3">
        <v>108077.2</v>
      </c>
    </row>
    <row r="2325" spans="1:4" x14ac:dyDescent="0.25">
      <c r="A2325" t="s">
        <v>363</v>
      </c>
      <c r="B2325" s="1">
        <v>45254</v>
      </c>
      <c r="C2325" t="s">
        <v>2500</v>
      </c>
      <c r="D2325" s="3">
        <v>98076.79</v>
      </c>
    </row>
    <row r="2326" spans="1:4" x14ac:dyDescent="0.25">
      <c r="A2326" t="s">
        <v>363</v>
      </c>
      <c r="B2326" s="1">
        <v>45287</v>
      </c>
      <c r="C2326" t="s">
        <v>2771</v>
      </c>
      <c r="D2326" s="3">
        <v>112087.76</v>
      </c>
    </row>
    <row r="2327" spans="1:4" x14ac:dyDescent="0.25">
      <c r="A2327" t="s">
        <v>1742</v>
      </c>
      <c r="B2327" s="1">
        <v>45152</v>
      </c>
      <c r="C2327" t="s">
        <v>1743</v>
      </c>
      <c r="D2327" s="3">
        <v>100000</v>
      </c>
    </row>
    <row r="2328" spans="1:4" x14ac:dyDescent="0.25">
      <c r="A2328" t="s">
        <v>1742</v>
      </c>
      <c r="B2328" s="1">
        <v>45183</v>
      </c>
      <c r="C2328" t="s">
        <v>2046</v>
      </c>
      <c r="D2328" s="3">
        <v>50000</v>
      </c>
    </row>
    <row r="2329" spans="1:4" x14ac:dyDescent="0.25">
      <c r="A2329" t="s">
        <v>1742</v>
      </c>
      <c r="B2329" s="1">
        <v>45212</v>
      </c>
      <c r="C2329" t="s">
        <v>2271</v>
      </c>
      <c r="D2329" s="3">
        <v>50000</v>
      </c>
    </row>
    <row r="2330" spans="1:4" x14ac:dyDescent="0.25">
      <c r="A2330" t="s">
        <v>1742</v>
      </c>
      <c r="B2330" s="1">
        <v>45243</v>
      </c>
      <c r="C2330" t="s">
        <v>2438</v>
      </c>
      <c r="D2330" s="3">
        <v>50000</v>
      </c>
    </row>
    <row r="2331" spans="1:4" x14ac:dyDescent="0.25">
      <c r="A2331" t="s">
        <v>1742</v>
      </c>
      <c r="B2331" s="1">
        <v>45274</v>
      </c>
      <c r="C2331" t="s">
        <v>2671</v>
      </c>
      <c r="D2331" s="3">
        <v>50000</v>
      </c>
    </row>
    <row r="2332" spans="1:4" x14ac:dyDescent="0.25">
      <c r="A2332" t="s">
        <v>408</v>
      </c>
      <c r="B2332" s="1">
        <v>44973</v>
      </c>
      <c r="C2332" t="s">
        <v>403</v>
      </c>
      <c r="D2332" s="3">
        <v>2861.32</v>
      </c>
    </row>
    <row r="2333" spans="1:4" x14ac:dyDescent="0.25">
      <c r="A2333" t="s">
        <v>2134</v>
      </c>
      <c r="B2333" s="1">
        <v>45195</v>
      </c>
      <c r="C2333" t="s">
        <v>2135</v>
      </c>
      <c r="D2333" s="3">
        <v>205250.4</v>
      </c>
    </row>
    <row r="2334" spans="1:4" x14ac:dyDescent="0.25">
      <c r="A2334" t="s">
        <v>2134</v>
      </c>
      <c r="B2334" s="1">
        <v>45254</v>
      </c>
      <c r="C2334" t="s">
        <v>2504</v>
      </c>
      <c r="D2334" s="3">
        <v>205250.4</v>
      </c>
    </row>
    <row r="2335" spans="1:4" x14ac:dyDescent="0.25">
      <c r="A2335" t="s">
        <v>2134</v>
      </c>
      <c r="B2335" s="1">
        <v>45280</v>
      </c>
      <c r="C2335" t="s">
        <v>2716</v>
      </c>
      <c r="D2335" s="3">
        <v>205250.4</v>
      </c>
    </row>
    <row r="2336" spans="1:4" x14ac:dyDescent="0.25">
      <c r="A2336" t="s">
        <v>111</v>
      </c>
      <c r="B2336" s="1">
        <v>44944</v>
      </c>
      <c r="C2336" t="s">
        <v>112</v>
      </c>
      <c r="D2336" s="11">
        <v>15000</v>
      </c>
    </row>
    <row r="2337" spans="1:4" x14ac:dyDescent="0.25">
      <c r="A2337" t="s">
        <v>111</v>
      </c>
      <c r="B2337" s="1">
        <v>44974</v>
      </c>
      <c r="C2337" t="s">
        <v>417</v>
      </c>
      <c r="D2337" s="11">
        <v>15000</v>
      </c>
    </row>
    <row r="2338" spans="1:4" x14ac:dyDescent="0.25">
      <c r="A2338" t="s">
        <v>111</v>
      </c>
      <c r="B2338" s="1">
        <v>44993</v>
      </c>
      <c r="C2338" t="s">
        <v>615</v>
      </c>
      <c r="D2338" s="11">
        <v>15000</v>
      </c>
    </row>
    <row r="2339" spans="1:4" x14ac:dyDescent="0.25">
      <c r="A2339" t="s">
        <v>111</v>
      </c>
      <c r="B2339" s="1">
        <v>45031</v>
      </c>
      <c r="C2339" t="s">
        <v>928</v>
      </c>
      <c r="D2339" s="12">
        <v>15000</v>
      </c>
    </row>
    <row r="2340" spans="1:4" x14ac:dyDescent="0.25">
      <c r="A2340" t="s">
        <v>111</v>
      </c>
      <c r="B2340" s="1">
        <v>45051</v>
      </c>
      <c r="C2340" t="s">
        <v>1073</v>
      </c>
      <c r="D2340" s="12">
        <v>15000</v>
      </c>
    </row>
    <row r="2341" spans="1:4" x14ac:dyDescent="0.25">
      <c r="A2341" t="s">
        <v>111</v>
      </c>
      <c r="B2341" s="1">
        <v>45084</v>
      </c>
      <c r="C2341" t="s">
        <v>1334</v>
      </c>
      <c r="D2341" s="12">
        <v>15000</v>
      </c>
    </row>
    <row r="2342" spans="1:4" x14ac:dyDescent="0.25">
      <c r="A2342" t="s">
        <v>111</v>
      </c>
      <c r="B2342" s="1">
        <v>45117</v>
      </c>
      <c r="C2342" t="s">
        <v>1566</v>
      </c>
      <c r="D2342" s="11">
        <v>15000</v>
      </c>
    </row>
    <row r="2343" spans="1:4" x14ac:dyDescent="0.25">
      <c r="A2343" t="s">
        <v>111</v>
      </c>
      <c r="B2343" s="1">
        <v>45145</v>
      </c>
      <c r="C2343" t="s">
        <v>1699</v>
      </c>
      <c r="D2343" s="11">
        <v>15000</v>
      </c>
    </row>
    <row r="2344" spans="1:4" x14ac:dyDescent="0.25">
      <c r="A2344" t="s">
        <v>111</v>
      </c>
      <c r="B2344" s="1">
        <v>45174</v>
      </c>
      <c r="C2344" t="s">
        <v>1992</v>
      </c>
      <c r="D2344" s="11">
        <v>15000</v>
      </c>
    </row>
    <row r="2345" spans="1:4" x14ac:dyDescent="0.25">
      <c r="A2345" t="s">
        <v>111</v>
      </c>
      <c r="B2345" s="1">
        <v>45204</v>
      </c>
      <c r="C2345" t="s">
        <v>2232</v>
      </c>
      <c r="D2345" s="11">
        <v>15000.12</v>
      </c>
    </row>
    <row r="2346" spans="1:4" x14ac:dyDescent="0.25">
      <c r="A2346" t="s">
        <v>111</v>
      </c>
      <c r="B2346" s="1">
        <v>45243</v>
      </c>
      <c r="C2346" t="s">
        <v>2422</v>
      </c>
      <c r="D2346" s="11">
        <v>15000</v>
      </c>
    </row>
    <row r="2347" spans="1:4" x14ac:dyDescent="0.25">
      <c r="A2347" t="s">
        <v>111</v>
      </c>
      <c r="B2347" s="1">
        <v>45272</v>
      </c>
      <c r="C2347" t="s">
        <v>2635</v>
      </c>
      <c r="D2347" s="11">
        <v>15000</v>
      </c>
    </row>
    <row r="2348" spans="1:4" x14ac:dyDescent="0.25">
      <c r="A2348" t="s">
        <v>2369</v>
      </c>
      <c r="B2348" s="1">
        <v>45233</v>
      </c>
      <c r="C2348" t="s">
        <v>2370</v>
      </c>
      <c r="D2348" s="3">
        <v>6885</v>
      </c>
    </row>
    <row r="2349" spans="1:4" x14ac:dyDescent="0.25">
      <c r="A2349" t="s">
        <v>2369</v>
      </c>
      <c r="B2349" s="1">
        <v>45234</v>
      </c>
      <c r="C2349" t="s">
        <v>2373</v>
      </c>
      <c r="D2349" s="3">
        <v>36834.75</v>
      </c>
    </row>
    <row r="2350" spans="1:4" x14ac:dyDescent="0.25">
      <c r="A2350" t="s">
        <v>1777</v>
      </c>
      <c r="B2350" s="1">
        <v>45154</v>
      </c>
      <c r="C2350" t="s">
        <v>1778</v>
      </c>
      <c r="D2350" s="3">
        <v>1000</v>
      </c>
    </row>
    <row r="2351" spans="1:4" x14ac:dyDescent="0.25">
      <c r="A2351" t="s">
        <v>1777</v>
      </c>
      <c r="B2351" s="1">
        <v>45230</v>
      </c>
      <c r="C2351" t="s">
        <v>2345</v>
      </c>
      <c r="D2351" s="3">
        <v>1000</v>
      </c>
    </row>
    <row r="2352" spans="1:4" x14ac:dyDescent="0.25">
      <c r="A2352" t="s">
        <v>2353</v>
      </c>
      <c r="B2352" s="1">
        <v>45231</v>
      </c>
      <c r="C2352" t="s">
        <v>2354</v>
      </c>
      <c r="D2352" s="3">
        <v>10531.8</v>
      </c>
    </row>
    <row r="2353" spans="1:4" x14ac:dyDescent="0.25">
      <c r="A2353" t="s">
        <v>106</v>
      </c>
      <c r="B2353" s="1">
        <v>44944</v>
      </c>
      <c r="C2353" t="s">
        <v>107</v>
      </c>
      <c r="D2353" s="3">
        <v>100000</v>
      </c>
    </row>
    <row r="2354" spans="1:4" x14ac:dyDescent="0.25">
      <c r="A2354" t="s">
        <v>106</v>
      </c>
      <c r="B2354" s="1">
        <v>44970</v>
      </c>
      <c r="C2354" t="s">
        <v>313</v>
      </c>
      <c r="D2354" s="3">
        <v>100000</v>
      </c>
    </row>
    <row r="2355" spans="1:4" x14ac:dyDescent="0.25">
      <c r="A2355" t="s">
        <v>106</v>
      </c>
      <c r="B2355" s="1">
        <v>44999</v>
      </c>
      <c r="C2355" t="s">
        <v>659</v>
      </c>
      <c r="D2355" s="3">
        <v>100000</v>
      </c>
    </row>
    <row r="2356" spans="1:4" x14ac:dyDescent="0.25">
      <c r="A2356" t="s">
        <v>106</v>
      </c>
      <c r="B2356" s="1">
        <v>45029</v>
      </c>
      <c r="C2356" t="s">
        <v>874</v>
      </c>
      <c r="D2356" s="4">
        <v>100000</v>
      </c>
    </row>
    <row r="2357" spans="1:4" x14ac:dyDescent="0.25">
      <c r="A2357" t="s">
        <v>106</v>
      </c>
      <c r="B2357" s="1">
        <v>45055</v>
      </c>
      <c r="C2357" t="s">
        <v>1090</v>
      </c>
      <c r="D2357" s="4">
        <v>100000</v>
      </c>
    </row>
    <row r="2358" spans="1:4" x14ac:dyDescent="0.25">
      <c r="A2358" t="s">
        <v>106</v>
      </c>
      <c r="B2358" s="1">
        <v>45089</v>
      </c>
      <c r="C2358" t="s">
        <v>1349</v>
      </c>
      <c r="D2358" s="4">
        <v>100000</v>
      </c>
    </row>
    <row r="2359" spans="1:4" x14ac:dyDescent="0.25">
      <c r="A2359" t="s">
        <v>106</v>
      </c>
      <c r="B2359" s="1">
        <v>45127</v>
      </c>
      <c r="C2359" t="s">
        <v>1617</v>
      </c>
      <c r="D2359" s="3">
        <v>53749.58</v>
      </c>
    </row>
    <row r="2360" spans="1:4" x14ac:dyDescent="0.25">
      <c r="A2360" t="s">
        <v>440</v>
      </c>
      <c r="B2360" s="1">
        <v>44974</v>
      </c>
      <c r="C2360" t="s">
        <v>441</v>
      </c>
      <c r="D2360" s="3">
        <v>24712</v>
      </c>
    </row>
    <row r="2361" spans="1:4" x14ac:dyDescent="0.25">
      <c r="A2361" t="s">
        <v>807</v>
      </c>
      <c r="B2361" s="1">
        <v>45016</v>
      </c>
      <c r="C2361" t="s">
        <v>808</v>
      </c>
      <c r="D2361" s="3">
        <v>61387.199999999997</v>
      </c>
    </row>
    <row r="2362" spans="1:4" x14ac:dyDescent="0.25">
      <c r="A2362" t="s">
        <v>807</v>
      </c>
      <c r="B2362" s="1">
        <v>45017</v>
      </c>
      <c r="C2362" t="s">
        <v>820</v>
      </c>
      <c r="D2362" s="4">
        <v>90995.04</v>
      </c>
    </row>
    <row r="2363" spans="1:4" x14ac:dyDescent="0.25">
      <c r="A2363" t="s">
        <v>807</v>
      </c>
      <c r="B2363" s="1">
        <v>45070</v>
      </c>
      <c r="C2363" t="s">
        <v>1164</v>
      </c>
      <c r="D2363" s="4">
        <v>5884.68</v>
      </c>
    </row>
    <row r="2364" spans="1:4" x14ac:dyDescent="0.25">
      <c r="A2364" t="s">
        <v>807</v>
      </c>
      <c r="B2364" s="1">
        <v>45077</v>
      </c>
      <c r="C2364" t="s">
        <v>1268</v>
      </c>
      <c r="D2364" s="4">
        <v>222146.96</v>
      </c>
    </row>
    <row r="2365" spans="1:4" x14ac:dyDescent="0.25">
      <c r="A2365" t="s">
        <v>807</v>
      </c>
      <c r="B2365" s="1">
        <v>45105</v>
      </c>
      <c r="C2365" t="s">
        <v>1494</v>
      </c>
      <c r="D2365" s="4">
        <v>91050.72</v>
      </c>
    </row>
    <row r="2366" spans="1:4" x14ac:dyDescent="0.25">
      <c r="A2366" t="s">
        <v>807</v>
      </c>
      <c r="B2366" s="1">
        <v>45161</v>
      </c>
      <c r="C2366" t="s">
        <v>1860</v>
      </c>
      <c r="D2366" s="3">
        <v>63336</v>
      </c>
    </row>
    <row r="2367" spans="1:4" x14ac:dyDescent="0.25">
      <c r="A2367" t="s">
        <v>807</v>
      </c>
      <c r="B2367" s="1">
        <v>45231</v>
      </c>
      <c r="C2367" t="s">
        <v>2351</v>
      </c>
      <c r="D2367" s="3">
        <v>66897.2</v>
      </c>
    </row>
    <row r="2368" spans="1:4" x14ac:dyDescent="0.25">
      <c r="A2368" t="s">
        <v>338</v>
      </c>
      <c r="B2368" s="1">
        <v>44970</v>
      </c>
      <c r="C2368" t="s">
        <v>339</v>
      </c>
      <c r="D2368" s="3">
        <v>20181.22</v>
      </c>
    </row>
    <row r="2369" spans="1:4" x14ac:dyDescent="0.25">
      <c r="A2369" t="s">
        <v>338</v>
      </c>
      <c r="B2369" s="1">
        <v>45160</v>
      </c>
      <c r="C2369" t="s">
        <v>1840</v>
      </c>
      <c r="D2369" s="3">
        <v>16701.21</v>
      </c>
    </row>
    <row r="2370" spans="1:4" x14ac:dyDescent="0.25">
      <c r="A2370" t="s">
        <v>544</v>
      </c>
      <c r="B2370" s="1">
        <v>44985</v>
      </c>
      <c r="C2370" t="s">
        <v>545</v>
      </c>
      <c r="D2370" s="3">
        <v>323894.33</v>
      </c>
    </row>
    <row r="2371" spans="1:4" x14ac:dyDescent="0.25">
      <c r="A2371" t="s">
        <v>218</v>
      </c>
      <c r="B2371" s="1">
        <v>44956</v>
      </c>
      <c r="C2371" t="s">
        <v>219</v>
      </c>
      <c r="D2371" s="3">
        <v>170000</v>
      </c>
    </row>
    <row r="2372" spans="1:4" x14ac:dyDescent="0.25">
      <c r="A2372" t="s">
        <v>218</v>
      </c>
      <c r="B2372" s="1">
        <v>45007</v>
      </c>
      <c r="C2372" t="s">
        <v>703</v>
      </c>
      <c r="D2372" s="3">
        <v>172200</v>
      </c>
    </row>
    <row r="2373" spans="1:4" x14ac:dyDescent="0.25">
      <c r="A2373" t="s">
        <v>218</v>
      </c>
      <c r="B2373" s="1">
        <v>45072</v>
      </c>
      <c r="C2373" t="s">
        <v>1202</v>
      </c>
      <c r="D2373" s="4">
        <v>162397.68</v>
      </c>
    </row>
    <row r="2374" spans="1:4" x14ac:dyDescent="0.25">
      <c r="A2374" t="s">
        <v>218</v>
      </c>
      <c r="B2374" s="1">
        <v>45080</v>
      </c>
      <c r="C2374" t="s">
        <v>1286</v>
      </c>
      <c r="D2374" s="4">
        <v>108265.12</v>
      </c>
    </row>
    <row r="2375" spans="1:4" x14ac:dyDescent="0.25">
      <c r="A2375" t="s">
        <v>71</v>
      </c>
      <c r="B2375" s="1">
        <v>44938</v>
      </c>
      <c r="C2375" t="s">
        <v>72</v>
      </c>
      <c r="D2375" s="3">
        <v>37015.64</v>
      </c>
    </row>
    <row r="2376" spans="1:4" x14ac:dyDescent="0.25">
      <c r="A2376" t="s">
        <v>71</v>
      </c>
      <c r="B2376" s="1">
        <v>44951</v>
      </c>
      <c r="C2376" t="s">
        <v>167</v>
      </c>
      <c r="D2376" s="3">
        <v>37347.120000000003</v>
      </c>
    </row>
    <row r="2377" spans="1:4" x14ac:dyDescent="0.25">
      <c r="A2377" t="s">
        <v>71</v>
      </c>
      <c r="B2377" s="1">
        <v>44984</v>
      </c>
      <c r="C2377" t="s">
        <v>527</v>
      </c>
      <c r="D2377" s="3">
        <v>30197</v>
      </c>
    </row>
    <row r="2378" spans="1:4" x14ac:dyDescent="0.25">
      <c r="A2378" t="s">
        <v>71</v>
      </c>
      <c r="B2378" s="1">
        <v>45014</v>
      </c>
      <c r="C2378" t="s">
        <v>786</v>
      </c>
      <c r="D2378" s="3">
        <v>36939.82</v>
      </c>
    </row>
    <row r="2379" spans="1:4" x14ac:dyDescent="0.25">
      <c r="A2379" t="s">
        <v>71</v>
      </c>
      <c r="B2379" s="1">
        <v>45071</v>
      </c>
      <c r="C2379" t="s">
        <v>1169</v>
      </c>
      <c r="D2379" s="4">
        <v>36920.07</v>
      </c>
    </row>
    <row r="2380" spans="1:4" x14ac:dyDescent="0.25">
      <c r="A2380" t="s">
        <v>71</v>
      </c>
      <c r="B2380" s="1">
        <v>45071</v>
      </c>
      <c r="C2380" t="s">
        <v>1170</v>
      </c>
      <c r="D2380" s="4">
        <v>36929.32</v>
      </c>
    </row>
    <row r="2381" spans="1:4" x14ac:dyDescent="0.25">
      <c r="A2381" t="s">
        <v>71</v>
      </c>
      <c r="B2381" s="1">
        <v>45113</v>
      </c>
      <c r="C2381" t="s">
        <v>1541</v>
      </c>
      <c r="D2381" s="3">
        <v>35762.32</v>
      </c>
    </row>
    <row r="2382" spans="1:4" x14ac:dyDescent="0.25">
      <c r="A2382" t="s">
        <v>71</v>
      </c>
      <c r="B2382" s="1">
        <v>45147</v>
      </c>
      <c r="C2382" t="s">
        <v>1715</v>
      </c>
      <c r="D2382" s="3">
        <v>16846.72</v>
      </c>
    </row>
    <row r="2383" spans="1:4" x14ac:dyDescent="0.25">
      <c r="A2383" t="s">
        <v>758</v>
      </c>
      <c r="B2383" s="1">
        <v>45009</v>
      </c>
      <c r="C2383" t="s">
        <v>759</v>
      </c>
      <c r="D2383" s="3">
        <v>566101.09</v>
      </c>
    </row>
    <row r="2384" spans="1:4" x14ac:dyDescent="0.25">
      <c r="A2384" t="s">
        <v>758</v>
      </c>
      <c r="B2384" s="1">
        <v>45014</v>
      </c>
      <c r="C2384" t="s">
        <v>785</v>
      </c>
      <c r="D2384" s="3">
        <v>18120</v>
      </c>
    </row>
    <row r="2385" spans="1:4" x14ac:dyDescent="0.25">
      <c r="A2385" t="s">
        <v>758</v>
      </c>
      <c r="B2385" s="1">
        <v>45050</v>
      </c>
      <c r="C2385" t="s">
        <v>1065</v>
      </c>
      <c r="D2385" s="4">
        <v>3976.79</v>
      </c>
    </row>
    <row r="2386" spans="1:4" x14ac:dyDescent="0.25">
      <c r="A2386" t="s">
        <v>758</v>
      </c>
      <c r="B2386" s="1">
        <v>45050</v>
      </c>
      <c r="C2386" t="s">
        <v>1066</v>
      </c>
      <c r="D2386" s="4">
        <v>100</v>
      </c>
    </row>
    <row r="2387" spans="1:4" x14ac:dyDescent="0.25">
      <c r="A2387" t="s">
        <v>758</v>
      </c>
      <c r="B2387" s="1">
        <v>45106</v>
      </c>
      <c r="C2387" t="s">
        <v>1500</v>
      </c>
      <c r="D2387" s="4">
        <v>42706</v>
      </c>
    </row>
    <row r="2388" spans="1:4" x14ac:dyDescent="0.25">
      <c r="A2388" t="s">
        <v>1861</v>
      </c>
      <c r="B2388" s="1">
        <v>45161</v>
      </c>
      <c r="C2388" t="s">
        <v>1862</v>
      </c>
      <c r="D2388" s="3">
        <v>170849.45</v>
      </c>
    </row>
    <row r="2389" spans="1:4" x14ac:dyDescent="0.25">
      <c r="A2389" t="s">
        <v>1861</v>
      </c>
      <c r="B2389" s="1">
        <v>45201</v>
      </c>
      <c r="C2389" t="s">
        <v>2196</v>
      </c>
      <c r="D2389" s="3">
        <v>50000</v>
      </c>
    </row>
    <row r="2390" spans="1:4" x14ac:dyDescent="0.25">
      <c r="A2390" t="s">
        <v>1861</v>
      </c>
      <c r="B2390" s="1">
        <v>45254</v>
      </c>
      <c r="C2390" t="s">
        <v>2503</v>
      </c>
      <c r="D2390" s="3">
        <v>62958.48</v>
      </c>
    </row>
    <row r="2391" spans="1:4" x14ac:dyDescent="0.25">
      <c r="A2391" t="s">
        <v>1861</v>
      </c>
      <c r="B2391" s="1">
        <v>45287</v>
      </c>
      <c r="C2391" t="s">
        <v>2770</v>
      </c>
      <c r="D2391" s="3">
        <v>50000</v>
      </c>
    </row>
    <row r="2392" spans="1:4" x14ac:dyDescent="0.25">
      <c r="A2392" t="s">
        <v>28</v>
      </c>
      <c r="B2392" s="1">
        <v>44935</v>
      </c>
      <c r="C2392" t="s">
        <v>29</v>
      </c>
      <c r="D2392" s="11">
        <v>15407.64</v>
      </c>
    </row>
    <row r="2393" spans="1:4" x14ac:dyDescent="0.25">
      <c r="A2393" t="s">
        <v>28</v>
      </c>
      <c r="B2393" s="1">
        <v>44964</v>
      </c>
      <c r="C2393" t="s">
        <v>280</v>
      </c>
      <c r="D2393" s="11">
        <v>18056.900000000001</v>
      </c>
    </row>
    <row r="2394" spans="1:4" x14ac:dyDescent="0.25">
      <c r="A2394" t="s">
        <v>28</v>
      </c>
      <c r="B2394" s="1">
        <v>44992</v>
      </c>
      <c r="C2394" t="s">
        <v>602</v>
      </c>
      <c r="D2394" s="11">
        <v>16723.91</v>
      </c>
    </row>
    <row r="2395" spans="1:4" x14ac:dyDescent="0.25">
      <c r="A2395" t="s">
        <v>28</v>
      </c>
      <c r="B2395" s="1">
        <v>45019</v>
      </c>
      <c r="C2395" t="s">
        <v>830</v>
      </c>
      <c r="D2395" s="12">
        <v>16724.759999999998</v>
      </c>
    </row>
    <row r="2396" spans="1:4" x14ac:dyDescent="0.25">
      <c r="A2396" t="s">
        <v>28</v>
      </c>
      <c r="B2396" s="1">
        <v>45050</v>
      </c>
      <c r="C2396" t="s">
        <v>1071</v>
      </c>
      <c r="D2396" s="12">
        <v>16720.25</v>
      </c>
    </row>
    <row r="2397" spans="1:4" x14ac:dyDescent="0.25">
      <c r="A2397" t="s">
        <v>28</v>
      </c>
      <c r="B2397" s="1">
        <v>45084</v>
      </c>
      <c r="C2397" t="s">
        <v>1333</v>
      </c>
      <c r="D2397" s="12">
        <v>16719.88</v>
      </c>
    </row>
    <row r="2398" spans="1:4" x14ac:dyDescent="0.25">
      <c r="A2398" t="s">
        <v>28</v>
      </c>
      <c r="B2398" s="1">
        <v>45112</v>
      </c>
      <c r="C2398" t="s">
        <v>1536</v>
      </c>
      <c r="D2398" s="11">
        <v>16712.48</v>
      </c>
    </row>
    <row r="2399" spans="1:4" x14ac:dyDescent="0.25">
      <c r="A2399" t="s">
        <v>28</v>
      </c>
      <c r="B2399" s="1">
        <v>45145</v>
      </c>
      <c r="C2399" t="s">
        <v>1701</v>
      </c>
      <c r="D2399" s="11">
        <v>16710.23</v>
      </c>
    </row>
    <row r="2400" spans="1:4" x14ac:dyDescent="0.25">
      <c r="A2400" t="s">
        <v>28</v>
      </c>
      <c r="B2400" s="1">
        <v>45177</v>
      </c>
      <c r="C2400" t="s">
        <v>2029</v>
      </c>
      <c r="D2400" s="11">
        <v>16710.11</v>
      </c>
    </row>
    <row r="2401" spans="1:4" x14ac:dyDescent="0.25">
      <c r="A2401" t="s">
        <v>28</v>
      </c>
      <c r="B2401" s="1">
        <v>45203</v>
      </c>
      <c r="C2401" t="s">
        <v>2226</v>
      </c>
      <c r="D2401" s="11">
        <v>16712.36</v>
      </c>
    </row>
    <row r="2402" spans="1:4" x14ac:dyDescent="0.25">
      <c r="A2402" t="s">
        <v>28</v>
      </c>
      <c r="B2402" s="1">
        <v>45236</v>
      </c>
      <c r="C2402" t="s">
        <v>2380</v>
      </c>
      <c r="D2402" s="11">
        <v>16722.36</v>
      </c>
    </row>
    <row r="2403" spans="1:4" x14ac:dyDescent="0.25">
      <c r="A2403" t="s">
        <v>28</v>
      </c>
      <c r="B2403" s="1">
        <v>45267</v>
      </c>
      <c r="C2403" t="s">
        <v>2600</v>
      </c>
      <c r="D2403" s="11">
        <v>16711.98</v>
      </c>
    </row>
    <row r="2404" spans="1:4" x14ac:dyDescent="0.25">
      <c r="A2404" t="s">
        <v>148</v>
      </c>
      <c r="B2404" s="1">
        <v>44949</v>
      </c>
      <c r="C2404" t="s">
        <v>149</v>
      </c>
      <c r="D2404" s="3">
        <v>6500</v>
      </c>
    </row>
    <row r="2405" spans="1:4" x14ac:dyDescent="0.25">
      <c r="A2405" t="s">
        <v>148</v>
      </c>
      <c r="B2405" s="1">
        <v>45000</v>
      </c>
      <c r="C2405" t="s">
        <v>670</v>
      </c>
      <c r="D2405" s="3">
        <v>1500</v>
      </c>
    </row>
    <row r="2406" spans="1:4" x14ac:dyDescent="0.25">
      <c r="A2406" t="s">
        <v>148</v>
      </c>
      <c r="B2406" s="1">
        <v>45037</v>
      </c>
      <c r="C2406" t="s">
        <v>978</v>
      </c>
      <c r="D2406" s="4">
        <v>6500</v>
      </c>
    </row>
    <row r="2407" spans="1:4" x14ac:dyDescent="0.25">
      <c r="A2407" t="s">
        <v>148</v>
      </c>
      <c r="B2407" s="1">
        <v>45133</v>
      </c>
      <c r="C2407" t="s">
        <v>1639</v>
      </c>
      <c r="D2407" s="3">
        <v>7500</v>
      </c>
    </row>
    <row r="2408" spans="1:4" x14ac:dyDescent="0.25">
      <c r="A2408" t="s">
        <v>148</v>
      </c>
      <c r="B2408" s="1">
        <v>45138</v>
      </c>
      <c r="C2408" t="s">
        <v>1656</v>
      </c>
      <c r="D2408" s="3">
        <v>1500</v>
      </c>
    </row>
    <row r="2409" spans="1:4" x14ac:dyDescent="0.25">
      <c r="A2409" t="s">
        <v>148</v>
      </c>
      <c r="B2409" s="1">
        <v>45148</v>
      </c>
      <c r="C2409" t="s">
        <v>1719</v>
      </c>
      <c r="D2409" s="3">
        <v>2300</v>
      </c>
    </row>
    <row r="2410" spans="1:4" x14ac:dyDescent="0.25">
      <c r="A2410" t="s">
        <v>148</v>
      </c>
      <c r="B2410" s="1">
        <v>45195</v>
      </c>
      <c r="C2410" t="s">
        <v>2122</v>
      </c>
      <c r="D2410" s="3">
        <v>2500</v>
      </c>
    </row>
    <row r="2411" spans="1:4" x14ac:dyDescent="0.25">
      <c r="A2411" t="s">
        <v>148</v>
      </c>
      <c r="B2411" s="1">
        <v>45225</v>
      </c>
      <c r="C2411" t="s">
        <v>2321</v>
      </c>
      <c r="D2411" s="3">
        <v>1500</v>
      </c>
    </row>
    <row r="2412" spans="1:4" x14ac:dyDescent="0.25">
      <c r="A2412" t="s">
        <v>148</v>
      </c>
      <c r="B2412" s="1">
        <v>45258</v>
      </c>
      <c r="C2412" t="s">
        <v>2541</v>
      </c>
      <c r="D2412" s="3">
        <v>2000</v>
      </c>
    </row>
    <row r="2413" spans="1:4" x14ac:dyDescent="0.25">
      <c r="A2413" t="s">
        <v>2228</v>
      </c>
      <c r="B2413" s="1">
        <v>45203</v>
      </c>
      <c r="C2413" t="s">
        <v>2229</v>
      </c>
      <c r="D2413" s="3">
        <v>2582.2199999999998</v>
      </c>
    </row>
    <row r="2414" spans="1:4" x14ac:dyDescent="0.25">
      <c r="A2414" t="s">
        <v>1671</v>
      </c>
      <c r="B2414" s="1">
        <v>45140</v>
      </c>
      <c r="C2414" t="s">
        <v>1672</v>
      </c>
      <c r="D2414" s="3">
        <v>1778.23</v>
      </c>
    </row>
    <row r="2415" spans="1:4" x14ac:dyDescent="0.25">
      <c r="A2415" t="s">
        <v>1402</v>
      </c>
      <c r="B2415" s="1">
        <v>45097</v>
      </c>
      <c r="C2415" t="s">
        <v>1403</v>
      </c>
      <c r="D2415" s="4">
        <v>100000</v>
      </c>
    </row>
    <row r="2416" spans="1:4" x14ac:dyDescent="0.25">
      <c r="A2416" t="s">
        <v>1402</v>
      </c>
      <c r="B2416" s="1">
        <v>45124</v>
      </c>
      <c r="C2416" t="s">
        <v>1603</v>
      </c>
      <c r="D2416" s="3">
        <v>100000</v>
      </c>
    </row>
    <row r="2417" spans="1:4" x14ac:dyDescent="0.25">
      <c r="A2417" t="s">
        <v>1402</v>
      </c>
      <c r="B2417" s="1">
        <v>45156</v>
      </c>
      <c r="C2417" t="s">
        <v>1793</v>
      </c>
      <c r="D2417" s="3">
        <v>100000</v>
      </c>
    </row>
    <row r="2418" spans="1:4" x14ac:dyDescent="0.25">
      <c r="A2418" t="s">
        <v>1402</v>
      </c>
      <c r="B2418" s="1">
        <v>45189</v>
      </c>
      <c r="C2418" t="s">
        <v>2089</v>
      </c>
      <c r="D2418" s="3">
        <v>100000</v>
      </c>
    </row>
    <row r="2419" spans="1:4" x14ac:dyDescent="0.25">
      <c r="A2419" t="s">
        <v>1402</v>
      </c>
      <c r="B2419" s="1">
        <v>45218</v>
      </c>
      <c r="C2419" t="s">
        <v>2295</v>
      </c>
      <c r="D2419" s="3">
        <v>100000</v>
      </c>
    </row>
    <row r="2420" spans="1:4" x14ac:dyDescent="0.25">
      <c r="A2420" t="s">
        <v>1402</v>
      </c>
      <c r="B2420" s="1">
        <v>45251</v>
      </c>
      <c r="C2420" t="s">
        <v>2481</v>
      </c>
      <c r="D2420" s="3">
        <v>100000</v>
      </c>
    </row>
    <row r="2421" spans="1:4" x14ac:dyDescent="0.25">
      <c r="A2421" t="s">
        <v>1402</v>
      </c>
      <c r="B2421" s="1">
        <v>45275</v>
      </c>
      <c r="C2421" t="s">
        <v>2685</v>
      </c>
      <c r="D2421" s="3">
        <v>100000</v>
      </c>
    </row>
    <row r="2422" spans="1:4" x14ac:dyDescent="0.25">
      <c r="A2422" t="s">
        <v>344</v>
      </c>
      <c r="B2422" s="1">
        <v>44970</v>
      </c>
      <c r="C2422" t="s">
        <v>345</v>
      </c>
      <c r="D2422" s="3">
        <v>29761.759999999998</v>
      </c>
    </row>
    <row r="2423" spans="1:4" x14ac:dyDescent="0.25">
      <c r="A2423" t="s">
        <v>344</v>
      </c>
      <c r="B2423" s="1">
        <v>45072</v>
      </c>
      <c r="C2423" t="s">
        <v>1203</v>
      </c>
      <c r="D2423" s="4">
        <v>21598.04</v>
      </c>
    </row>
    <row r="2424" spans="1:4" x14ac:dyDescent="0.25">
      <c r="A2424" t="s">
        <v>344</v>
      </c>
      <c r="B2424" s="1">
        <v>45160</v>
      </c>
      <c r="C2424" t="s">
        <v>1841</v>
      </c>
      <c r="D2424" s="3">
        <v>7299.17</v>
      </c>
    </row>
    <row r="2425" spans="1:4" x14ac:dyDescent="0.25">
      <c r="A2425" t="s">
        <v>1004</v>
      </c>
      <c r="B2425" s="1">
        <v>45040</v>
      </c>
      <c r="C2425" t="s">
        <v>1005</v>
      </c>
      <c r="D2425" s="4">
        <v>13026</v>
      </c>
    </row>
    <row r="2426" spans="1:4" x14ac:dyDescent="0.25">
      <c r="A2426" t="s">
        <v>261</v>
      </c>
      <c r="B2426" s="1">
        <v>44959</v>
      </c>
      <c r="C2426" t="s">
        <v>262</v>
      </c>
      <c r="D2426" s="3">
        <v>577896.63</v>
      </c>
    </row>
    <row r="2427" spans="1:4" x14ac:dyDescent="0.25">
      <c r="A2427" t="s">
        <v>261</v>
      </c>
      <c r="B2427" s="1">
        <v>44979</v>
      </c>
      <c r="C2427" t="s">
        <v>476</v>
      </c>
      <c r="D2427" s="3">
        <v>376932.74</v>
      </c>
    </row>
    <row r="2428" spans="1:4" x14ac:dyDescent="0.25">
      <c r="A2428" t="s">
        <v>261</v>
      </c>
      <c r="B2428" s="1">
        <v>44986</v>
      </c>
      <c r="C2428" t="s">
        <v>566</v>
      </c>
      <c r="D2428" s="3">
        <v>518819.96</v>
      </c>
    </row>
    <row r="2429" spans="1:4" x14ac:dyDescent="0.25">
      <c r="A2429" t="s">
        <v>261</v>
      </c>
      <c r="B2429" s="1">
        <v>45009</v>
      </c>
      <c r="C2429" t="s">
        <v>753</v>
      </c>
      <c r="D2429" s="3">
        <v>316469.61</v>
      </c>
    </row>
    <row r="2430" spans="1:4" x14ac:dyDescent="0.25">
      <c r="A2430" t="s">
        <v>261</v>
      </c>
      <c r="B2430" s="1">
        <v>45009</v>
      </c>
      <c r="C2430" t="s">
        <v>763</v>
      </c>
      <c r="D2430" s="3">
        <v>435596.96</v>
      </c>
    </row>
    <row r="2431" spans="1:4" x14ac:dyDescent="0.25">
      <c r="A2431" t="s">
        <v>261</v>
      </c>
      <c r="B2431" s="1">
        <v>45019</v>
      </c>
      <c r="C2431" t="s">
        <v>826</v>
      </c>
      <c r="D2431" s="4">
        <v>200021.38</v>
      </c>
    </row>
    <row r="2432" spans="1:4" x14ac:dyDescent="0.25">
      <c r="A2432" t="s">
        <v>261</v>
      </c>
      <c r="B2432" s="1">
        <v>45028</v>
      </c>
      <c r="C2432" t="s">
        <v>865</v>
      </c>
      <c r="D2432" s="4">
        <v>275314.59000000003</v>
      </c>
    </row>
    <row r="2433" spans="1:4" x14ac:dyDescent="0.25">
      <c r="A2433" t="s">
        <v>261</v>
      </c>
      <c r="B2433" s="1">
        <v>45030</v>
      </c>
      <c r="C2433" t="s">
        <v>900</v>
      </c>
      <c r="D2433" s="4">
        <v>357462.44</v>
      </c>
    </row>
    <row r="2434" spans="1:4" x14ac:dyDescent="0.25">
      <c r="A2434" t="s">
        <v>261</v>
      </c>
      <c r="B2434" s="1">
        <v>45031</v>
      </c>
      <c r="C2434" t="s">
        <v>923</v>
      </c>
      <c r="D2434" s="4">
        <v>476184.98</v>
      </c>
    </row>
    <row r="2435" spans="1:4" x14ac:dyDescent="0.25">
      <c r="A2435" t="s">
        <v>261</v>
      </c>
      <c r="B2435" s="1">
        <v>45170</v>
      </c>
      <c r="C2435" t="s">
        <v>1968</v>
      </c>
      <c r="D2435" s="3">
        <v>54290.7</v>
      </c>
    </row>
    <row r="2436" spans="1:4" x14ac:dyDescent="0.25">
      <c r="A2436" t="s">
        <v>261</v>
      </c>
      <c r="B2436" s="1">
        <v>45201</v>
      </c>
      <c r="C2436" t="s">
        <v>2210</v>
      </c>
      <c r="D2436" s="3">
        <v>59202</v>
      </c>
    </row>
    <row r="2437" spans="1:4" x14ac:dyDescent="0.25">
      <c r="A2437" t="s">
        <v>1055</v>
      </c>
      <c r="B2437" s="1">
        <v>45044</v>
      </c>
      <c r="C2437" t="s">
        <v>1056</v>
      </c>
      <c r="D2437" s="4">
        <v>54132.56</v>
      </c>
    </row>
    <row r="2438" spans="1:4" x14ac:dyDescent="0.25">
      <c r="A2438" t="s">
        <v>1055</v>
      </c>
      <c r="B2438" s="1">
        <v>45072</v>
      </c>
      <c r="C2438" t="s">
        <v>1204</v>
      </c>
      <c r="D2438" s="4">
        <v>54132.56</v>
      </c>
    </row>
    <row r="2439" spans="1:4" x14ac:dyDescent="0.25">
      <c r="A2439" t="s">
        <v>1055</v>
      </c>
      <c r="B2439" s="1">
        <v>45080</v>
      </c>
      <c r="C2439" t="s">
        <v>1285</v>
      </c>
      <c r="D2439" s="4">
        <v>108265.12</v>
      </c>
    </row>
    <row r="2440" spans="1:4" x14ac:dyDescent="0.25">
      <c r="A2440" t="s">
        <v>1055</v>
      </c>
      <c r="B2440" s="1">
        <v>45160</v>
      </c>
      <c r="C2440" t="s">
        <v>1846</v>
      </c>
      <c r="D2440" s="3">
        <v>108265.12</v>
      </c>
    </row>
    <row r="2441" spans="1:4" x14ac:dyDescent="0.25">
      <c r="A2441" t="s">
        <v>1055</v>
      </c>
      <c r="B2441" s="1">
        <v>45195</v>
      </c>
      <c r="C2441" t="s">
        <v>2131</v>
      </c>
      <c r="D2441" s="3">
        <v>54132.56</v>
      </c>
    </row>
    <row r="2442" spans="1:4" x14ac:dyDescent="0.25">
      <c r="A2442" t="s">
        <v>1055</v>
      </c>
      <c r="B2442" s="1">
        <v>45289</v>
      </c>
      <c r="C2442" t="s">
        <v>2871</v>
      </c>
      <c r="D2442" s="3">
        <v>54132.56</v>
      </c>
    </row>
    <row r="2443" spans="1:4" x14ac:dyDescent="0.25">
      <c r="A2443" t="s">
        <v>342</v>
      </c>
      <c r="B2443" s="1">
        <v>44970</v>
      </c>
      <c r="C2443" t="s">
        <v>343</v>
      </c>
      <c r="D2443" s="3">
        <v>12340.73</v>
      </c>
    </row>
    <row r="2444" spans="1:4" x14ac:dyDescent="0.25">
      <c r="A2444" t="s">
        <v>342</v>
      </c>
      <c r="B2444" s="1">
        <v>45040</v>
      </c>
      <c r="C2444" t="s">
        <v>1006</v>
      </c>
      <c r="D2444" s="4">
        <v>12109.01</v>
      </c>
    </row>
    <row r="2445" spans="1:4" x14ac:dyDescent="0.25">
      <c r="A2445" t="s">
        <v>340</v>
      </c>
      <c r="B2445" s="1">
        <v>44970</v>
      </c>
      <c r="C2445" t="s">
        <v>341</v>
      </c>
      <c r="D2445" s="3">
        <v>12920.72</v>
      </c>
    </row>
    <row r="2446" spans="1:4" x14ac:dyDescent="0.25">
      <c r="A2446" t="s">
        <v>340</v>
      </c>
      <c r="B2446" s="1">
        <v>45083</v>
      </c>
      <c r="C2446" t="s">
        <v>1317</v>
      </c>
      <c r="D2446" s="4">
        <v>4772.68</v>
      </c>
    </row>
    <row r="2447" spans="1:4" x14ac:dyDescent="0.25">
      <c r="A2447" t="s">
        <v>68</v>
      </c>
      <c r="B2447" s="1">
        <v>44938</v>
      </c>
      <c r="C2447" t="s">
        <v>69</v>
      </c>
      <c r="D2447" s="3">
        <v>3000</v>
      </c>
    </row>
    <row r="2448" spans="1:4" x14ac:dyDescent="0.25">
      <c r="A2448" t="s">
        <v>68</v>
      </c>
      <c r="B2448" s="1">
        <v>44945</v>
      </c>
      <c r="C2448" t="s">
        <v>130</v>
      </c>
      <c r="D2448" s="3">
        <v>3000</v>
      </c>
    </row>
    <row r="2449" spans="1:4" x14ac:dyDescent="0.25">
      <c r="A2449" t="s">
        <v>68</v>
      </c>
      <c r="B2449" s="1">
        <v>44995</v>
      </c>
      <c r="C2449" t="s">
        <v>628</v>
      </c>
      <c r="D2449" s="3">
        <v>3000</v>
      </c>
    </row>
    <row r="2450" spans="1:4" x14ac:dyDescent="0.25">
      <c r="A2450" t="s">
        <v>68</v>
      </c>
      <c r="B2450" s="1">
        <v>45028</v>
      </c>
      <c r="C2450" t="s">
        <v>870</v>
      </c>
      <c r="D2450" s="4">
        <v>3000</v>
      </c>
    </row>
    <row r="2451" spans="1:4" x14ac:dyDescent="0.25">
      <c r="A2451" t="s">
        <v>68</v>
      </c>
      <c r="B2451" s="1">
        <v>45173</v>
      </c>
      <c r="C2451" t="s">
        <v>1987</v>
      </c>
      <c r="D2451" s="3">
        <v>3000</v>
      </c>
    </row>
    <row r="2452" spans="1:4" x14ac:dyDescent="0.25">
      <c r="A2452" t="s">
        <v>68</v>
      </c>
      <c r="B2452" s="1">
        <v>45239</v>
      </c>
      <c r="C2452" t="s">
        <v>2395</v>
      </c>
      <c r="D2452" s="3">
        <v>2000</v>
      </c>
    </row>
    <row r="2453" spans="1:4" x14ac:dyDescent="0.25">
      <c r="A2453" t="s">
        <v>68</v>
      </c>
      <c r="B2453" s="1">
        <v>45254</v>
      </c>
      <c r="C2453" t="s">
        <v>2522</v>
      </c>
      <c r="D2453" s="3">
        <v>4500</v>
      </c>
    </row>
    <row r="2454" spans="1:4" x14ac:dyDescent="0.25">
      <c r="A2454" t="s">
        <v>68</v>
      </c>
      <c r="B2454" s="1">
        <v>45265</v>
      </c>
      <c r="C2454" t="s">
        <v>2580</v>
      </c>
      <c r="D2454" s="3">
        <v>1500</v>
      </c>
    </row>
    <row r="2455" spans="1:4" x14ac:dyDescent="0.25">
      <c r="A2455" t="s">
        <v>2591</v>
      </c>
      <c r="B2455" s="1">
        <v>45266</v>
      </c>
      <c r="C2455" t="s">
        <v>2592</v>
      </c>
      <c r="D2455" s="3">
        <v>50000</v>
      </c>
    </row>
    <row r="2456" spans="1:4" x14ac:dyDescent="0.25">
      <c r="A2456" t="s">
        <v>2720</v>
      </c>
      <c r="B2456" s="1">
        <v>45281</v>
      </c>
      <c r="C2456" t="s">
        <v>2721</v>
      </c>
      <c r="D2456" s="3">
        <v>2660.1</v>
      </c>
    </row>
    <row r="2457" spans="1:4" x14ac:dyDescent="0.25">
      <c r="A2457" t="s">
        <v>1702</v>
      </c>
      <c r="B2457" s="1">
        <v>45146</v>
      </c>
      <c r="C2457" t="s">
        <v>1703</v>
      </c>
      <c r="D2457" s="3">
        <v>1500</v>
      </c>
    </row>
    <row r="2458" spans="1:4" x14ac:dyDescent="0.25">
      <c r="A2458" t="s">
        <v>1702</v>
      </c>
      <c r="B2458" s="1">
        <v>45154</v>
      </c>
      <c r="C2458" t="s">
        <v>1779</v>
      </c>
      <c r="D2458" s="3">
        <v>1500</v>
      </c>
    </row>
    <row r="2459" spans="1:4" x14ac:dyDescent="0.25">
      <c r="A2459" t="s">
        <v>1702</v>
      </c>
      <c r="B2459" s="1">
        <v>45261</v>
      </c>
      <c r="C2459" t="s">
        <v>2569</v>
      </c>
      <c r="D2459" s="3">
        <v>10000</v>
      </c>
    </row>
    <row r="2460" spans="1:4" x14ac:dyDescent="0.25">
      <c r="A2460" t="s">
        <v>1702</v>
      </c>
      <c r="B2460" s="1">
        <v>45268</v>
      </c>
      <c r="C2460" t="s">
        <v>2609</v>
      </c>
      <c r="D2460" s="3">
        <v>1500</v>
      </c>
    </row>
    <row r="2461" spans="1:4" x14ac:dyDescent="0.25">
      <c r="A2461" t="s">
        <v>1920</v>
      </c>
      <c r="B2461" s="1">
        <v>45166</v>
      </c>
      <c r="C2461" t="s">
        <v>1921</v>
      </c>
      <c r="D2461" s="3">
        <v>3201.78</v>
      </c>
    </row>
    <row r="2462" spans="1:4" x14ac:dyDescent="0.25">
      <c r="A2462" t="s">
        <v>805</v>
      </c>
      <c r="B2462" s="1">
        <v>45016</v>
      </c>
      <c r="C2462" t="s">
        <v>806</v>
      </c>
      <c r="D2462" s="3">
        <v>28212.36</v>
      </c>
    </row>
    <row r="2463" spans="1:4" x14ac:dyDescent="0.25">
      <c r="A2463" t="s">
        <v>15</v>
      </c>
      <c r="B2463" s="1">
        <v>44932</v>
      </c>
      <c r="C2463" t="s">
        <v>16</v>
      </c>
      <c r="D2463" s="3">
        <v>63365.36</v>
      </c>
    </row>
    <row r="2464" spans="1:4" x14ac:dyDescent="0.25">
      <c r="A2464" t="s">
        <v>15</v>
      </c>
      <c r="B2464" s="1">
        <v>44932</v>
      </c>
      <c r="C2464" t="s">
        <v>23</v>
      </c>
      <c r="D2464" s="11">
        <v>148789.32999999999</v>
      </c>
    </row>
    <row r="2465" spans="1:4" x14ac:dyDescent="0.25">
      <c r="A2465" t="s">
        <v>15</v>
      </c>
      <c r="B2465" s="1">
        <v>45044</v>
      </c>
      <c r="C2465" t="s">
        <v>1040</v>
      </c>
      <c r="D2465" s="12">
        <v>90480</v>
      </c>
    </row>
    <row r="2466" spans="1:4" x14ac:dyDescent="0.25">
      <c r="A2466" t="s">
        <v>15</v>
      </c>
      <c r="B2466" s="1">
        <v>45098</v>
      </c>
      <c r="C2466" t="s">
        <v>1433</v>
      </c>
      <c r="D2466" s="12">
        <v>50000</v>
      </c>
    </row>
    <row r="2467" spans="1:4" x14ac:dyDescent="0.25">
      <c r="A2467" t="s">
        <v>15</v>
      </c>
      <c r="B2467" s="1">
        <v>45161</v>
      </c>
      <c r="C2467" t="s">
        <v>1901</v>
      </c>
      <c r="D2467" s="11">
        <v>40480</v>
      </c>
    </row>
    <row r="2468" spans="1:4" x14ac:dyDescent="0.25">
      <c r="A2468" t="s">
        <v>2268</v>
      </c>
      <c r="B2468" s="1">
        <v>45212</v>
      </c>
      <c r="C2468" t="s">
        <v>2269</v>
      </c>
      <c r="D2468" s="3">
        <v>21762.89</v>
      </c>
    </row>
    <row r="2469" spans="1:4" x14ac:dyDescent="0.25">
      <c r="A2469" t="s">
        <v>2268</v>
      </c>
      <c r="B2469" s="1">
        <v>45243</v>
      </c>
      <c r="C2469" t="s">
        <v>2434</v>
      </c>
      <c r="D2469" s="3">
        <v>21762.89</v>
      </c>
    </row>
    <row r="2470" spans="1:4" x14ac:dyDescent="0.25">
      <c r="A2470" t="s">
        <v>2268</v>
      </c>
      <c r="B2470" s="1">
        <v>45274</v>
      </c>
      <c r="C2470" t="s">
        <v>2672</v>
      </c>
      <c r="D2470" s="3">
        <v>21762.89</v>
      </c>
    </row>
    <row r="2471" spans="1:4" x14ac:dyDescent="0.25">
      <c r="A2471" t="s">
        <v>94</v>
      </c>
      <c r="B2471" s="1">
        <v>44942</v>
      </c>
      <c r="C2471" t="s">
        <v>95</v>
      </c>
      <c r="D2471" s="3">
        <v>200000</v>
      </c>
    </row>
    <row r="2472" spans="1:4" x14ac:dyDescent="0.25">
      <c r="A2472" t="s">
        <v>94</v>
      </c>
      <c r="B2472" s="1">
        <v>44970</v>
      </c>
      <c r="C2472" t="s">
        <v>312</v>
      </c>
      <c r="D2472" s="3">
        <v>200000</v>
      </c>
    </row>
    <row r="2473" spans="1:4" x14ac:dyDescent="0.25">
      <c r="A2473" t="s">
        <v>94</v>
      </c>
      <c r="B2473" s="1">
        <v>44999</v>
      </c>
      <c r="C2473" t="s">
        <v>658</v>
      </c>
      <c r="D2473" s="3">
        <v>200000</v>
      </c>
    </row>
    <row r="2474" spans="1:4" x14ac:dyDescent="0.25">
      <c r="A2474" t="s">
        <v>94</v>
      </c>
      <c r="B2474" s="1">
        <v>45029</v>
      </c>
      <c r="C2474" t="s">
        <v>872</v>
      </c>
      <c r="D2474" s="4">
        <v>200000</v>
      </c>
    </row>
    <row r="2475" spans="1:4" x14ac:dyDescent="0.25">
      <c r="A2475" t="s">
        <v>94</v>
      </c>
      <c r="B2475" s="1">
        <v>45055</v>
      </c>
      <c r="C2475" t="s">
        <v>1089</v>
      </c>
      <c r="D2475" s="4">
        <v>200000</v>
      </c>
    </row>
    <row r="2476" spans="1:4" x14ac:dyDescent="0.25">
      <c r="A2476" t="s">
        <v>94</v>
      </c>
      <c r="B2476" s="1">
        <v>45093</v>
      </c>
      <c r="C2476" t="s">
        <v>1386</v>
      </c>
      <c r="D2476" s="4">
        <v>68588.679999999993</v>
      </c>
    </row>
    <row r="2477" spans="1:4" x14ac:dyDescent="0.25">
      <c r="A2477" t="s">
        <v>1289</v>
      </c>
      <c r="B2477" s="1">
        <v>45082</v>
      </c>
      <c r="C2477" t="s">
        <v>1290</v>
      </c>
      <c r="D2477" s="4">
        <v>13145.2</v>
      </c>
    </row>
    <row r="2478" spans="1:4" x14ac:dyDescent="0.25">
      <c r="A2478" t="s">
        <v>1142</v>
      </c>
      <c r="B2478" s="1">
        <v>45069</v>
      </c>
      <c r="C2478" t="s">
        <v>1143</v>
      </c>
      <c r="D2478" s="4">
        <v>24366.17</v>
      </c>
    </row>
    <row r="2479" spans="1:4" x14ac:dyDescent="0.25">
      <c r="A2479" t="s">
        <v>1142</v>
      </c>
      <c r="B2479" s="1">
        <v>45089</v>
      </c>
      <c r="C2479" t="s">
        <v>1353</v>
      </c>
      <c r="D2479" s="4">
        <v>24366.17</v>
      </c>
    </row>
    <row r="2480" spans="1:4" x14ac:dyDescent="0.25">
      <c r="A2480" t="s">
        <v>1142</v>
      </c>
      <c r="B2480" s="1">
        <v>45127</v>
      </c>
      <c r="C2480" t="s">
        <v>1619</v>
      </c>
      <c r="D2480" s="3">
        <v>24366.18</v>
      </c>
    </row>
    <row r="2481" spans="1:4" x14ac:dyDescent="0.25">
      <c r="A2481" t="s">
        <v>237</v>
      </c>
      <c r="B2481" s="1">
        <v>44957</v>
      </c>
      <c r="C2481" t="s">
        <v>238</v>
      </c>
      <c r="D2481" s="3">
        <v>92648.02</v>
      </c>
    </row>
    <row r="2482" spans="1:4" x14ac:dyDescent="0.25">
      <c r="A2482" t="s">
        <v>237</v>
      </c>
      <c r="B2482" s="1">
        <v>44984</v>
      </c>
      <c r="C2482" t="s">
        <v>523</v>
      </c>
      <c r="D2482" s="3">
        <v>171913.88</v>
      </c>
    </row>
    <row r="2483" spans="1:4" x14ac:dyDescent="0.25">
      <c r="A2483" t="s">
        <v>237</v>
      </c>
      <c r="B2483" s="1">
        <v>44985</v>
      </c>
      <c r="C2483" t="s">
        <v>553</v>
      </c>
      <c r="D2483" s="3">
        <v>28088.47</v>
      </c>
    </row>
    <row r="2484" spans="1:4" x14ac:dyDescent="0.25">
      <c r="A2484" t="s">
        <v>237</v>
      </c>
      <c r="B2484" s="1">
        <v>45007</v>
      </c>
      <c r="C2484" t="s">
        <v>704</v>
      </c>
      <c r="D2484" s="3">
        <v>152425.16</v>
      </c>
    </row>
    <row r="2485" spans="1:4" x14ac:dyDescent="0.25">
      <c r="A2485" t="s">
        <v>237</v>
      </c>
      <c r="B2485" s="1">
        <v>45076</v>
      </c>
      <c r="C2485" t="s">
        <v>1253</v>
      </c>
      <c r="D2485" s="4">
        <v>52403.58</v>
      </c>
    </row>
    <row r="2486" spans="1:4" x14ac:dyDescent="0.25">
      <c r="A2486" t="s">
        <v>237</v>
      </c>
      <c r="B2486" s="1">
        <v>45087</v>
      </c>
      <c r="C2486" t="s">
        <v>1346</v>
      </c>
      <c r="D2486" s="4">
        <v>94630.14</v>
      </c>
    </row>
    <row r="2487" spans="1:4" x14ac:dyDescent="0.25">
      <c r="A2487" t="s">
        <v>237</v>
      </c>
      <c r="B2487" s="1">
        <v>45099</v>
      </c>
      <c r="C2487" t="s">
        <v>1453</v>
      </c>
      <c r="D2487" s="4">
        <v>49429.68</v>
      </c>
    </row>
    <row r="2488" spans="1:4" x14ac:dyDescent="0.25">
      <c r="A2488" t="s">
        <v>237</v>
      </c>
      <c r="B2488" s="1">
        <v>45164</v>
      </c>
      <c r="C2488" t="s">
        <v>1916</v>
      </c>
      <c r="D2488" s="3">
        <v>199617.86</v>
      </c>
    </row>
    <row r="2489" spans="1:4" x14ac:dyDescent="0.25">
      <c r="A2489" t="s">
        <v>237</v>
      </c>
      <c r="B2489" s="1">
        <v>45233</v>
      </c>
      <c r="C2489" t="s">
        <v>2368</v>
      </c>
      <c r="D2489" s="3">
        <v>50111.54</v>
      </c>
    </row>
    <row r="2490" spans="1:4" x14ac:dyDescent="0.25">
      <c r="A2490" t="s">
        <v>237</v>
      </c>
      <c r="B2490" s="1">
        <v>45257</v>
      </c>
      <c r="C2490" t="s">
        <v>2534</v>
      </c>
      <c r="D2490" s="3">
        <v>52721.53</v>
      </c>
    </row>
    <row r="2491" spans="1:4" x14ac:dyDescent="0.25">
      <c r="A2491" t="s">
        <v>237</v>
      </c>
      <c r="B2491" s="1">
        <v>45289</v>
      </c>
      <c r="C2491" t="s">
        <v>2899</v>
      </c>
      <c r="D2491" s="3">
        <v>99907.45</v>
      </c>
    </row>
    <row r="2492" spans="1:4" x14ac:dyDescent="0.25">
      <c r="A2492" t="s">
        <v>54</v>
      </c>
      <c r="B2492" s="1">
        <v>44936</v>
      </c>
      <c r="C2492" t="s">
        <v>55</v>
      </c>
      <c r="D2492" s="3">
        <v>47845.16</v>
      </c>
    </row>
    <row r="2493" spans="1:4" x14ac:dyDescent="0.25">
      <c r="A2493" t="s">
        <v>54</v>
      </c>
      <c r="B2493" s="1">
        <v>45068</v>
      </c>
      <c r="C2493" t="s">
        <v>1139</v>
      </c>
      <c r="D2493" s="4">
        <v>272558.28999999998</v>
      </c>
    </row>
    <row r="2494" spans="1:4" x14ac:dyDescent="0.25">
      <c r="A2494" t="s">
        <v>54</v>
      </c>
      <c r="B2494" s="1">
        <v>45146</v>
      </c>
      <c r="C2494" t="s">
        <v>1705</v>
      </c>
      <c r="D2494" s="3">
        <v>483063.55</v>
      </c>
    </row>
    <row r="2495" spans="1:4" x14ac:dyDescent="0.25">
      <c r="A2495" t="s">
        <v>54</v>
      </c>
      <c r="B2495" s="1">
        <v>45202</v>
      </c>
      <c r="C2495" t="s">
        <v>2219</v>
      </c>
      <c r="D2495" s="3">
        <v>194260.27</v>
      </c>
    </row>
    <row r="2496" spans="1:4" x14ac:dyDescent="0.25">
      <c r="A2496" t="s">
        <v>54</v>
      </c>
      <c r="B2496" s="1">
        <v>45283</v>
      </c>
      <c r="C2496" t="s">
        <v>2758</v>
      </c>
      <c r="D2496" s="3">
        <v>324969.13</v>
      </c>
    </row>
    <row r="2497" spans="1:4" x14ac:dyDescent="0.25">
      <c r="A2497" t="s">
        <v>54</v>
      </c>
      <c r="B2497" s="1">
        <v>45283</v>
      </c>
      <c r="C2497" t="s">
        <v>2759</v>
      </c>
      <c r="D2497" s="3">
        <v>21445.74</v>
      </c>
    </row>
    <row r="2498" spans="1:4" x14ac:dyDescent="0.25">
      <c r="A2498" t="s">
        <v>54</v>
      </c>
      <c r="B2498" s="1">
        <v>45288</v>
      </c>
      <c r="C2498" t="s">
        <v>2821</v>
      </c>
      <c r="D2498" s="3">
        <v>463867.27</v>
      </c>
    </row>
    <row r="2499" spans="1:4" x14ac:dyDescent="0.25">
      <c r="A2499" t="s">
        <v>2856</v>
      </c>
      <c r="B2499" s="1">
        <v>45289</v>
      </c>
      <c r="C2499" t="s">
        <v>2857</v>
      </c>
      <c r="D2499" s="3">
        <v>50000</v>
      </c>
    </row>
    <row r="2500" spans="1:4" x14ac:dyDescent="0.25">
      <c r="A2500" t="s">
        <v>1842</v>
      </c>
      <c r="B2500" s="1">
        <v>45160</v>
      </c>
      <c r="C2500" t="s">
        <v>1843</v>
      </c>
      <c r="D2500" s="3">
        <v>9000.2000000000007</v>
      </c>
    </row>
    <row r="2501" spans="1:4" x14ac:dyDescent="0.25">
      <c r="A2501" t="s">
        <v>1481</v>
      </c>
      <c r="B2501" s="1">
        <v>45104</v>
      </c>
      <c r="C2501" t="s">
        <v>1482</v>
      </c>
      <c r="D2501" s="4">
        <v>2000</v>
      </c>
    </row>
    <row r="2502" spans="1:4" x14ac:dyDescent="0.25">
      <c r="A2502" t="s">
        <v>2296</v>
      </c>
      <c r="B2502" s="1">
        <v>45218</v>
      </c>
      <c r="C2502" t="s">
        <v>2297</v>
      </c>
      <c r="D2502" s="3">
        <v>80000</v>
      </c>
    </row>
    <row r="2503" spans="1:4" x14ac:dyDescent="0.25">
      <c r="A2503" t="s">
        <v>2296</v>
      </c>
      <c r="B2503" s="1">
        <v>45253</v>
      </c>
      <c r="C2503" t="s">
        <v>2437</v>
      </c>
      <c r="D2503" s="3">
        <v>80000</v>
      </c>
    </row>
    <row r="2504" spans="1:4" x14ac:dyDescent="0.25">
      <c r="A2504" t="s">
        <v>2296</v>
      </c>
      <c r="B2504" s="1">
        <v>45274</v>
      </c>
      <c r="C2504" t="s">
        <v>2673</v>
      </c>
      <c r="D2504" s="3">
        <v>79317.490000000005</v>
      </c>
    </row>
    <row r="2505" spans="1:4" x14ac:dyDescent="0.25">
      <c r="A2505" t="s">
        <v>2589</v>
      </c>
      <c r="B2505" s="1">
        <v>45266</v>
      </c>
      <c r="C2505" t="s">
        <v>2590</v>
      </c>
      <c r="D2505" s="3">
        <v>50000</v>
      </c>
    </row>
    <row r="2506" spans="1:4" x14ac:dyDescent="0.25">
      <c r="A2506" t="s">
        <v>1984</v>
      </c>
      <c r="B2506" s="1">
        <v>45173</v>
      </c>
      <c r="C2506" t="s">
        <v>1985</v>
      </c>
      <c r="D2506" s="3">
        <v>100000</v>
      </c>
    </row>
    <row r="2507" spans="1:4" x14ac:dyDescent="0.25">
      <c r="A2507" t="s">
        <v>2184</v>
      </c>
      <c r="B2507" s="1">
        <v>45198</v>
      </c>
      <c r="C2507" t="s">
        <v>2185</v>
      </c>
      <c r="D2507" s="3">
        <v>9280.1200000000008</v>
      </c>
    </row>
    <row r="2508" spans="1:4" x14ac:dyDescent="0.25">
      <c r="A2508" t="s">
        <v>2184</v>
      </c>
      <c r="B2508" s="1">
        <v>45254</v>
      </c>
      <c r="C2508" t="s">
        <v>2509</v>
      </c>
      <c r="D2508" s="3">
        <v>31900</v>
      </c>
    </row>
    <row r="2509" spans="1:4" x14ac:dyDescent="0.25">
      <c r="A2509" t="s">
        <v>2252</v>
      </c>
      <c r="B2509" s="1">
        <v>45209</v>
      </c>
      <c r="C2509" t="s">
        <v>2253</v>
      </c>
      <c r="D2509" s="3">
        <v>7500</v>
      </c>
    </row>
    <row r="2510" spans="1:4" x14ac:dyDescent="0.25">
      <c r="A2510" t="s">
        <v>87</v>
      </c>
      <c r="B2510" s="1">
        <v>44939</v>
      </c>
      <c r="C2510" t="s">
        <v>88</v>
      </c>
      <c r="D2510" s="3">
        <v>11152.73</v>
      </c>
    </row>
    <row r="2511" spans="1:4" x14ac:dyDescent="0.25">
      <c r="A2511" t="s">
        <v>477</v>
      </c>
      <c r="B2511" s="1">
        <v>44979</v>
      </c>
      <c r="C2511" t="s">
        <v>478</v>
      </c>
      <c r="D2511" s="3">
        <v>521652.19</v>
      </c>
    </row>
    <row r="2512" spans="1:4" x14ac:dyDescent="0.25">
      <c r="A2512" t="s">
        <v>477</v>
      </c>
      <c r="B2512" s="1">
        <v>44986</v>
      </c>
      <c r="C2512" t="s">
        <v>561</v>
      </c>
      <c r="D2512" s="3">
        <v>326562.75</v>
      </c>
    </row>
    <row r="2513" spans="1:4" x14ac:dyDescent="0.25">
      <c r="A2513" t="s">
        <v>477</v>
      </c>
      <c r="B2513" s="1">
        <v>45009</v>
      </c>
      <c r="C2513" t="s">
        <v>761</v>
      </c>
      <c r="D2513" s="3">
        <v>379156.95</v>
      </c>
    </row>
    <row r="2514" spans="1:4" x14ac:dyDescent="0.25">
      <c r="A2514" t="s">
        <v>477</v>
      </c>
      <c r="B2514" s="1">
        <v>45009</v>
      </c>
      <c r="C2514" t="s">
        <v>762</v>
      </c>
      <c r="D2514" s="3">
        <v>237358.42</v>
      </c>
    </row>
    <row r="2515" spans="1:4" x14ac:dyDescent="0.25">
      <c r="A2515" t="s">
        <v>477</v>
      </c>
      <c r="B2515" s="1">
        <v>45028</v>
      </c>
      <c r="C2515" t="s">
        <v>864</v>
      </c>
      <c r="D2515" s="4">
        <v>232135.07</v>
      </c>
    </row>
    <row r="2516" spans="1:4" x14ac:dyDescent="0.25">
      <c r="A2516" t="s">
        <v>477</v>
      </c>
      <c r="B2516" s="1">
        <v>45028</v>
      </c>
      <c r="C2516" t="s">
        <v>866</v>
      </c>
      <c r="D2516" s="4">
        <v>370813.17</v>
      </c>
    </row>
    <row r="2517" spans="1:4" x14ac:dyDescent="0.25">
      <c r="A2517" t="s">
        <v>477</v>
      </c>
      <c r="B2517" s="1">
        <v>45031</v>
      </c>
      <c r="C2517" t="s">
        <v>914</v>
      </c>
      <c r="D2517" s="4">
        <v>459847.17</v>
      </c>
    </row>
    <row r="2518" spans="1:4" x14ac:dyDescent="0.25">
      <c r="A2518" t="s">
        <v>477</v>
      </c>
      <c r="B2518" s="1">
        <v>45031</v>
      </c>
      <c r="C2518" t="s">
        <v>917</v>
      </c>
      <c r="D2518" s="4">
        <v>274202.65000000002</v>
      </c>
    </row>
    <row r="2519" spans="1:4" x14ac:dyDescent="0.25">
      <c r="A2519" t="s">
        <v>477</v>
      </c>
      <c r="B2519" s="1">
        <v>45068</v>
      </c>
      <c r="C2519" t="s">
        <v>1138</v>
      </c>
      <c r="D2519" s="4">
        <v>267806.90999999997</v>
      </c>
    </row>
    <row r="2520" spans="1:4" x14ac:dyDescent="0.25">
      <c r="A2520" t="s">
        <v>477</v>
      </c>
      <c r="B2520" s="1">
        <v>45099</v>
      </c>
      <c r="C2520" t="s">
        <v>1458</v>
      </c>
      <c r="D2520" s="4">
        <v>446098.53</v>
      </c>
    </row>
    <row r="2521" spans="1:4" x14ac:dyDescent="0.25">
      <c r="A2521" t="s">
        <v>477</v>
      </c>
      <c r="B2521" s="1">
        <v>45146</v>
      </c>
      <c r="C2521" t="s">
        <v>1711</v>
      </c>
      <c r="D2521" s="3">
        <v>22059.94</v>
      </c>
    </row>
    <row r="2522" spans="1:4" x14ac:dyDescent="0.25">
      <c r="A2522" t="s">
        <v>477</v>
      </c>
      <c r="B2522" s="1">
        <v>45218</v>
      </c>
      <c r="C2522" t="s">
        <v>2291</v>
      </c>
      <c r="D2522" s="3">
        <v>227437.21</v>
      </c>
    </row>
    <row r="2523" spans="1:4" x14ac:dyDescent="0.25">
      <c r="A2523" t="s">
        <v>477</v>
      </c>
      <c r="B2523" s="1">
        <v>45218</v>
      </c>
      <c r="C2523" t="s">
        <v>2292</v>
      </c>
      <c r="D2523" s="3">
        <v>298665.21999999997</v>
      </c>
    </row>
    <row r="2524" spans="1:4" x14ac:dyDescent="0.25">
      <c r="A2524" t="s">
        <v>477</v>
      </c>
      <c r="B2524" s="1">
        <v>45218</v>
      </c>
      <c r="C2524" t="s">
        <v>2293</v>
      </c>
      <c r="D2524" s="3">
        <v>261470.25</v>
      </c>
    </row>
    <row r="2525" spans="1:4" x14ac:dyDescent="0.25">
      <c r="A2525" t="s">
        <v>477</v>
      </c>
      <c r="B2525" s="1">
        <v>45252</v>
      </c>
      <c r="C2525" t="s">
        <v>2491</v>
      </c>
      <c r="D2525" s="3">
        <v>718430.4</v>
      </c>
    </row>
    <row r="2526" spans="1:4" x14ac:dyDescent="0.25">
      <c r="A2526" t="s">
        <v>477</v>
      </c>
      <c r="B2526" s="1">
        <v>45283</v>
      </c>
      <c r="C2526" t="s">
        <v>2761</v>
      </c>
      <c r="D2526" s="3">
        <v>466267.15</v>
      </c>
    </row>
    <row r="2527" spans="1:4" x14ac:dyDescent="0.25">
      <c r="A2527" t="s">
        <v>477</v>
      </c>
      <c r="B2527" s="1">
        <v>45283</v>
      </c>
      <c r="C2527" t="s">
        <v>2762</v>
      </c>
      <c r="D2527" s="3">
        <v>532409.67000000004</v>
      </c>
    </row>
    <row r="2528" spans="1:4" x14ac:dyDescent="0.25">
      <c r="A2528" t="s">
        <v>477</v>
      </c>
      <c r="B2528" s="1">
        <v>45289</v>
      </c>
      <c r="C2528" t="s">
        <v>2844</v>
      </c>
      <c r="D2528" s="3">
        <v>1281141.8999999999</v>
      </c>
    </row>
    <row r="2529" spans="1:4" x14ac:dyDescent="0.25">
      <c r="A2529" t="s">
        <v>477</v>
      </c>
      <c r="B2529" s="1">
        <v>45289</v>
      </c>
      <c r="C2529" t="s">
        <v>2845</v>
      </c>
      <c r="D2529" s="3">
        <v>405577.68</v>
      </c>
    </row>
    <row r="2530" spans="1:4" x14ac:dyDescent="0.25">
      <c r="A2530" t="s">
        <v>45</v>
      </c>
      <c r="B2530" s="1">
        <v>44936</v>
      </c>
      <c r="C2530" t="s">
        <v>46</v>
      </c>
      <c r="D2530" s="3">
        <v>232000.2</v>
      </c>
    </row>
    <row r="2531" spans="1:4" x14ac:dyDescent="0.25">
      <c r="A2531" t="s">
        <v>1205</v>
      </c>
      <c r="B2531" s="1">
        <v>45072</v>
      </c>
      <c r="C2531" t="s">
        <v>1206</v>
      </c>
      <c r="D2531" s="4">
        <v>17925.48</v>
      </c>
    </row>
    <row r="2532" spans="1:4" x14ac:dyDescent="0.25">
      <c r="A2532" t="s">
        <v>1205</v>
      </c>
      <c r="B2532" s="1">
        <v>45161</v>
      </c>
      <c r="C2532" t="s">
        <v>1859</v>
      </c>
      <c r="D2532" s="3">
        <v>22156</v>
      </c>
    </row>
    <row r="2533" spans="1:4" x14ac:dyDescent="0.25">
      <c r="C2533"/>
      <c r="D2533" s="2">
        <f>SUM(D2:D2532)</f>
        <v>791231651.04000163</v>
      </c>
    </row>
  </sheetData>
  <autoFilter ref="A1:D2533" xr:uid="{00000000-0001-0000-0000-000000000000}"/>
  <sortState xmlns:xlrd2="http://schemas.microsoft.com/office/spreadsheetml/2017/richdata2" ref="A2:D2532">
    <sortCondition ref="A2:A2532"/>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00F6D-BCF9-4052-9800-83094B62F90C}">
  <dimension ref="A1:D272"/>
  <sheetViews>
    <sheetView topLeftCell="A255" workbookViewId="0">
      <selection activeCell="D272" sqref="D272"/>
    </sheetView>
  </sheetViews>
  <sheetFormatPr baseColWidth="10" defaultRowHeight="15" x14ac:dyDescent="0.25"/>
  <cols>
    <col min="1" max="1" width="61.85546875" customWidth="1"/>
    <col min="2" max="2" width="15.5703125" bestFit="1" customWidth="1"/>
    <col min="3" max="3" width="71.140625" customWidth="1"/>
    <col min="4" max="4" width="15.85546875" customWidth="1"/>
  </cols>
  <sheetData>
    <row r="1" spans="1:4" x14ac:dyDescent="0.25">
      <c r="A1" s="5" t="s">
        <v>2916</v>
      </c>
      <c r="B1" s="6" t="s">
        <v>2917</v>
      </c>
      <c r="C1" s="5" t="s">
        <v>2918</v>
      </c>
      <c r="D1" s="10" t="s">
        <v>2919</v>
      </c>
    </row>
    <row r="2" spans="1:4" x14ac:dyDescent="0.25">
      <c r="A2" t="s">
        <v>51</v>
      </c>
      <c r="B2" s="1">
        <v>44936</v>
      </c>
      <c r="C2" t="s">
        <v>56</v>
      </c>
      <c r="D2" s="3">
        <v>1802915.1</v>
      </c>
    </row>
    <row r="3" spans="1:4" x14ac:dyDescent="0.25">
      <c r="A3" t="s">
        <v>51</v>
      </c>
      <c r="B3" s="1">
        <v>44936</v>
      </c>
      <c r="C3" t="s">
        <v>57</v>
      </c>
      <c r="D3" s="3">
        <v>997732.12</v>
      </c>
    </row>
    <row r="4" spans="1:4" x14ac:dyDescent="0.25">
      <c r="A4" t="s">
        <v>51</v>
      </c>
      <c r="B4" s="1">
        <v>44936</v>
      </c>
      <c r="C4" t="s">
        <v>58</v>
      </c>
      <c r="D4" s="3">
        <v>693108.46</v>
      </c>
    </row>
    <row r="5" spans="1:4" x14ac:dyDescent="0.25">
      <c r="A5" t="s">
        <v>51</v>
      </c>
      <c r="B5" s="1">
        <v>44936</v>
      </c>
      <c r="C5" t="s">
        <v>59</v>
      </c>
      <c r="D5" s="3">
        <v>435908.93</v>
      </c>
    </row>
    <row r="6" spans="1:4" x14ac:dyDescent="0.25">
      <c r="A6" t="s">
        <v>51</v>
      </c>
      <c r="B6" s="1">
        <v>44936</v>
      </c>
      <c r="C6" t="s">
        <v>60</v>
      </c>
      <c r="D6" s="3">
        <v>20098.080000000002</v>
      </c>
    </row>
    <row r="7" spans="1:4" x14ac:dyDescent="0.25">
      <c r="A7" t="s">
        <v>51</v>
      </c>
      <c r="B7" s="1">
        <v>44936</v>
      </c>
      <c r="C7" t="s">
        <v>63</v>
      </c>
      <c r="D7" s="3">
        <v>907861.58</v>
      </c>
    </row>
    <row r="8" spans="1:4" x14ac:dyDescent="0.25">
      <c r="A8" t="s">
        <v>51</v>
      </c>
      <c r="B8" s="1">
        <v>44946</v>
      </c>
      <c r="C8" t="s">
        <v>144</v>
      </c>
      <c r="D8" s="3">
        <v>1798237.65</v>
      </c>
    </row>
    <row r="9" spans="1:4" x14ac:dyDescent="0.25">
      <c r="A9" t="s">
        <v>51</v>
      </c>
      <c r="B9" s="1">
        <v>44946</v>
      </c>
      <c r="C9" t="s">
        <v>145</v>
      </c>
      <c r="D9" s="3">
        <v>689971.68</v>
      </c>
    </row>
    <row r="10" spans="1:4" x14ac:dyDescent="0.25">
      <c r="A10" t="s">
        <v>51</v>
      </c>
      <c r="B10" s="1">
        <v>44956</v>
      </c>
      <c r="C10" t="s">
        <v>202</v>
      </c>
      <c r="D10" s="3">
        <v>6537.51</v>
      </c>
    </row>
    <row r="11" spans="1:4" x14ac:dyDescent="0.25">
      <c r="A11" t="s">
        <v>51</v>
      </c>
      <c r="B11" s="1">
        <v>44956</v>
      </c>
      <c r="C11" t="s">
        <v>226</v>
      </c>
      <c r="D11" s="3">
        <v>723903.87</v>
      </c>
    </row>
    <row r="12" spans="1:4" x14ac:dyDescent="0.25">
      <c r="A12" t="s">
        <v>51</v>
      </c>
      <c r="B12" s="1">
        <v>44956</v>
      </c>
      <c r="C12" t="s">
        <v>227</v>
      </c>
      <c r="D12" s="3">
        <v>1920633.4</v>
      </c>
    </row>
    <row r="13" spans="1:4" x14ac:dyDescent="0.25">
      <c r="A13" t="s">
        <v>51</v>
      </c>
      <c r="B13" s="1">
        <v>44956</v>
      </c>
      <c r="C13" t="s">
        <v>228</v>
      </c>
      <c r="D13" s="3">
        <v>880</v>
      </c>
    </row>
    <row r="14" spans="1:4" x14ac:dyDescent="0.25">
      <c r="A14" t="s">
        <v>51</v>
      </c>
      <c r="B14" s="1">
        <v>44956</v>
      </c>
      <c r="C14" t="s">
        <v>229</v>
      </c>
      <c r="D14" s="3">
        <v>1764.36</v>
      </c>
    </row>
    <row r="15" spans="1:4" x14ac:dyDescent="0.25">
      <c r="A15" t="s">
        <v>51</v>
      </c>
      <c r="B15" s="1">
        <v>44956</v>
      </c>
      <c r="C15" t="s">
        <v>230</v>
      </c>
      <c r="D15" s="3">
        <v>6094.85</v>
      </c>
    </row>
    <row r="16" spans="1:4" x14ac:dyDescent="0.25">
      <c r="A16" t="s">
        <v>51</v>
      </c>
      <c r="B16" s="1">
        <v>44956</v>
      </c>
      <c r="C16" t="s">
        <v>231</v>
      </c>
      <c r="D16" s="3">
        <v>8264.83</v>
      </c>
    </row>
    <row r="17" spans="1:4" x14ac:dyDescent="0.25">
      <c r="A17" t="s">
        <v>51</v>
      </c>
      <c r="B17" s="1">
        <v>44960</v>
      </c>
      <c r="C17" t="s">
        <v>264</v>
      </c>
      <c r="D17" s="3">
        <v>160213.48000000001</v>
      </c>
    </row>
    <row r="18" spans="1:4" x14ac:dyDescent="0.25">
      <c r="A18" t="s">
        <v>51</v>
      </c>
      <c r="B18" s="1">
        <v>44972</v>
      </c>
      <c r="C18" t="s">
        <v>398</v>
      </c>
      <c r="D18" s="3">
        <v>53338.23</v>
      </c>
    </row>
    <row r="19" spans="1:4" x14ac:dyDescent="0.25">
      <c r="A19" t="s">
        <v>51</v>
      </c>
      <c r="B19" s="1">
        <v>44981</v>
      </c>
      <c r="C19" t="s">
        <v>491</v>
      </c>
      <c r="D19" s="3">
        <v>14713.21</v>
      </c>
    </row>
    <row r="20" spans="1:4" x14ac:dyDescent="0.25">
      <c r="A20" t="s">
        <v>51</v>
      </c>
      <c r="B20" s="1">
        <v>44995</v>
      </c>
      <c r="C20" t="s">
        <v>623</v>
      </c>
      <c r="D20" s="3">
        <v>974314.48</v>
      </c>
    </row>
    <row r="21" spans="1:4" x14ac:dyDescent="0.25">
      <c r="A21" t="s">
        <v>51</v>
      </c>
      <c r="B21" s="1">
        <v>44995</v>
      </c>
      <c r="C21" t="s">
        <v>624</v>
      </c>
      <c r="D21" s="3">
        <v>854163.87</v>
      </c>
    </row>
    <row r="22" spans="1:4" x14ac:dyDescent="0.25">
      <c r="A22" t="s">
        <v>51</v>
      </c>
      <c r="B22" s="1">
        <v>44995</v>
      </c>
      <c r="C22" t="s">
        <v>625</v>
      </c>
      <c r="D22" s="3">
        <v>185559.98</v>
      </c>
    </row>
    <row r="23" spans="1:4" x14ac:dyDescent="0.25">
      <c r="A23" t="s">
        <v>51</v>
      </c>
      <c r="B23" s="1">
        <v>44995</v>
      </c>
      <c r="C23" t="s">
        <v>626</v>
      </c>
      <c r="D23" s="3">
        <v>2031896.47</v>
      </c>
    </row>
    <row r="24" spans="1:4" x14ac:dyDescent="0.25">
      <c r="A24" t="s">
        <v>51</v>
      </c>
      <c r="B24" s="1">
        <v>44995</v>
      </c>
      <c r="C24" t="s">
        <v>627</v>
      </c>
      <c r="D24" s="3">
        <v>288332.62</v>
      </c>
    </row>
    <row r="25" spans="1:4" x14ac:dyDescent="0.25">
      <c r="A25" t="s">
        <v>51</v>
      </c>
      <c r="B25" s="1">
        <v>44995</v>
      </c>
      <c r="C25" t="s">
        <v>631</v>
      </c>
      <c r="D25" s="3">
        <v>1000148.12</v>
      </c>
    </row>
    <row r="26" spans="1:4" x14ac:dyDescent="0.25">
      <c r="A26" t="s">
        <v>51</v>
      </c>
      <c r="B26" s="1">
        <v>44995</v>
      </c>
      <c r="C26" t="s">
        <v>632</v>
      </c>
      <c r="D26" s="3">
        <v>917633.05</v>
      </c>
    </row>
    <row r="27" spans="1:4" x14ac:dyDescent="0.25">
      <c r="A27" t="s">
        <v>51</v>
      </c>
      <c r="B27" s="1">
        <v>44995</v>
      </c>
      <c r="C27" t="s">
        <v>633</v>
      </c>
      <c r="D27" s="3">
        <v>206169.55</v>
      </c>
    </row>
    <row r="28" spans="1:4" x14ac:dyDescent="0.25">
      <c r="A28" t="s">
        <v>51</v>
      </c>
      <c r="B28" s="1">
        <v>44995</v>
      </c>
      <c r="C28" t="s">
        <v>634</v>
      </c>
      <c r="D28" s="3">
        <v>329671.09999999998</v>
      </c>
    </row>
    <row r="29" spans="1:4" x14ac:dyDescent="0.25">
      <c r="A29" t="s">
        <v>51</v>
      </c>
      <c r="B29" s="1">
        <v>44999</v>
      </c>
      <c r="C29" t="s">
        <v>660</v>
      </c>
      <c r="D29" s="3">
        <v>24689.75</v>
      </c>
    </row>
    <row r="30" spans="1:4" x14ac:dyDescent="0.25">
      <c r="A30" t="s">
        <v>51</v>
      </c>
      <c r="B30" s="1">
        <v>45000</v>
      </c>
      <c r="C30" t="s">
        <v>668</v>
      </c>
      <c r="D30" s="3">
        <v>7775.82</v>
      </c>
    </row>
    <row r="31" spans="1:4" x14ac:dyDescent="0.25">
      <c r="A31" t="s">
        <v>51</v>
      </c>
      <c r="B31" s="1">
        <v>45000</v>
      </c>
      <c r="C31" t="s">
        <v>669</v>
      </c>
      <c r="D31" s="3">
        <v>2759.99</v>
      </c>
    </row>
    <row r="32" spans="1:4" x14ac:dyDescent="0.25">
      <c r="A32" t="s">
        <v>51</v>
      </c>
      <c r="B32" s="1">
        <v>45000</v>
      </c>
      <c r="C32" t="s">
        <v>672</v>
      </c>
      <c r="D32" s="3">
        <v>52213.7</v>
      </c>
    </row>
    <row r="33" spans="1:4" x14ac:dyDescent="0.25">
      <c r="A33" t="s">
        <v>51</v>
      </c>
      <c r="B33" s="1">
        <v>45000</v>
      </c>
      <c r="C33" t="s">
        <v>673</v>
      </c>
      <c r="D33" s="3">
        <v>2759.99</v>
      </c>
    </row>
    <row r="34" spans="1:4" x14ac:dyDescent="0.25">
      <c r="A34" t="s">
        <v>51</v>
      </c>
      <c r="B34" s="1">
        <v>45002</v>
      </c>
      <c r="C34" t="s">
        <v>679</v>
      </c>
      <c r="D34" s="3">
        <v>840841.47</v>
      </c>
    </row>
    <row r="35" spans="1:4" x14ac:dyDescent="0.25">
      <c r="A35" t="s">
        <v>51</v>
      </c>
      <c r="B35" s="1">
        <v>45002</v>
      </c>
      <c r="C35" t="s">
        <v>680</v>
      </c>
      <c r="D35" s="3">
        <v>1683570.87</v>
      </c>
    </row>
    <row r="36" spans="1:4" x14ac:dyDescent="0.25">
      <c r="A36" t="s">
        <v>51</v>
      </c>
      <c r="B36" s="1">
        <v>45008</v>
      </c>
      <c r="C36" t="s">
        <v>743</v>
      </c>
      <c r="D36" s="3">
        <v>4633.8999999999996</v>
      </c>
    </row>
    <row r="37" spans="1:4" x14ac:dyDescent="0.25">
      <c r="A37" t="s">
        <v>51</v>
      </c>
      <c r="B37" s="1">
        <v>45014</v>
      </c>
      <c r="C37" t="s">
        <v>793</v>
      </c>
      <c r="D37" s="3">
        <v>2266407.59</v>
      </c>
    </row>
    <row r="38" spans="1:4" x14ac:dyDescent="0.25">
      <c r="A38" t="s">
        <v>51</v>
      </c>
      <c r="B38" s="1">
        <v>45014</v>
      </c>
      <c r="C38" t="s">
        <v>794</v>
      </c>
      <c r="D38" s="3">
        <v>864107.26</v>
      </c>
    </row>
    <row r="39" spans="1:4" x14ac:dyDescent="0.25">
      <c r="A39" t="s">
        <v>51</v>
      </c>
      <c r="B39" s="1">
        <v>45019</v>
      </c>
      <c r="C39" t="s">
        <v>823</v>
      </c>
      <c r="D39" s="4">
        <v>183582.84</v>
      </c>
    </row>
    <row r="40" spans="1:4" x14ac:dyDescent="0.25">
      <c r="A40" t="s">
        <v>51</v>
      </c>
      <c r="B40" s="1">
        <v>45026</v>
      </c>
      <c r="C40" t="s">
        <v>850</v>
      </c>
      <c r="D40" s="4">
        <v>1633868.37</v>
      </c>
    </row>
    <row r="41" spans="1:4" x14ac:dyDescent="0.25">
      <c r="A41" t="s">
        <v>51</v>
      </c>
      <c r="B41" s="1">
        <v>45026</v>
      </c>
      <c r="C41" t="s">
        <v>851</v>
      </c>
      <c r="D41" s="4">
        <v>982814.36</v>
      </c>
    </row>
    <row r="42" spans="1:4" x14ac:dyDescent="0.25">
      <c r="A42" t="s">
        <v>51</v>
      </c>
      <c r="B42" s="1">
        <v>45026</v>
      </c>
      <c r="C42" t="s">
        <v>852</v>
      </c>
      <c r="D42" s="4">
        <v>929831.05</v>
      </c>
    </row>
    <row r="43" spans="1:4" x14ac:dyDescent="0.25">
      <c r="A43" t="s">
        <v>51</v>
      </c>
      <c r="B43" s="1">
        <v>45026</v>
      </c>
      <c r="C43" t="s">
        <v>853</v>
      </c>
      <c r="D43" s="4">
        <v>165094.92000000001</v>
      </c>
    </row>
    <row r="44" spans="1:4" x14ac:dyDescent="0.25">
      <c r="A44" t="s">
        <v>51</v>
      </c>
      <c r="B44" s="1">
        <v>45026</v>
      </c>
      <c r="C44" t="s">
        <v>854</v>
      </c>
      <c r="D44" s="4">
        <v>688391.79</v>
      </c>
    </row>
    <row r="45" spans="1:4" x14ac:dyDescent="0.25">
      <c r="A45" t="s">
        <v>51</v>
      </c>
      <c r="B45" s="1">
        <v>45026</v>
      </c>
      <c r="C45" t="s">
        <v>855</v>
      </c>
      <c r="D45" s="4">
        <v>604021.12</v>
      </c>
    </row>
    <row r="46" spans="1:4" x14ac:dyDescent="0.25">
      <c r="A46" t="s">
        <v>51</v>
      </c>
      <c r="B46" s="1">
        <v>45026</v>
      </c>
      <c r="C46" t="s">
        <v>856</v>
      </c>
      <c r="D46" s="4">
        <v>1612236.52</v>
      </c>
    </row>
    <row r="47" spans="1:4" x14ac:dyDescent="0.25">
      <c r="A47" t="s">
        <v>51</v>
      </c>
      <c r="B47" s="1">
        <v>45026</v>
      </c>
      <c r="C47" t="s">
        <v>857</v>
      </c>
      <c r="D47" s="4">
        <v>982814.36</v>
      </c>
    </row>
    <row r="48" spans="1:4" x14ac:dyDescent="0.25">
      <c r="A48" t="s">
        <v>51</v>
      </c>
      <c r="B48" s="1">
        <v>45026</v>
      </c>
      <c r="C48" t="s">
        <v>858</v>
      </c>
      <c r="D48" s="4">
        <v>133380.91</v>
      </c>
    </row>
    <row r="49" spans="1:4" x14ac:dyDescent="0.25">
      <c r="A49" t="s">
        <v>51</v>
      </c>
      <c r="B49" s="1">
        <v>45026</v>
      </c>
      <c r="C49" t="s">
        <v>859</v>
      </c>
      <c r="D49" s="4">
        <v>874188.33</v>
      </c>
    </row>
    <row r="50" spans="1:4" x14ac:dyDescent="0.25">
      <c r="A50" t="s">
        <v>51</v>
      </c>
      <c r="B50" s="1">
        <v>45030</v>
      </c>
      <c r="C50" t="s">
        <v>892</v>
      </c>
      <c r="D50" s="4">
        <v>26595.15</v>
      </c>
    </row>
    <row r="51" spans="1:4" x14ac:dyDescent="0.25">
      <c r="A51" t="s">
        <v>51</v>
      </c>
      <c r="B51" s="1">
        <v>45033</v>
      </c>
      <c r="C51" t="s">
        <v>945</v>
      </c>
      <c r="D51" s="4">
        <v>2384.77</v>
      </c>
    </row>
    <row r="52" spans="1:4" x14ac:dyDescent="0.25">
      <c r="A52" t="s">
        <v>51</v>
      </c>
      <c r="B52" s="1">
        <v>45033</v>
      </c>
      <c r="C52" t="s">
        <v>946</v>
      </c>
      <c r="D52" s="4">
        <v>38434.959999999999</v>
      </c>
    </row>
    <row r="53" spans="1:4" x14ac:dyDescent="0.25">
      <c r="A53" t="s">
        <v>51</v>
      </c>
      <c r="B53" s="1">
        <v>45033</v>
      </c>
      <c r="C53" t="s">
        <v>949</v>
      </c>
      <c r="D53" s="4">
        <v>2384.77</v>
      </c>
    </row>
    <row r="54" spans="1:4" x14ac:dyDescent="0.25">
      <c r="A54" t="s">
        <v>51</v>
      </c>
      <c r="B54" s="1">
        <v>45033</v>
      </c>
      <c r="C54" t="s">
        <v>950</v>
      </c>
      <c r="D54" s="4">
        <v>6488.95</v>
      </c>
    </row>
    <row r="55" spans="1:4" x14ac:dyDescent="0.25">
      <c r="A55" t="s">
        <v>51</v>
      </c>
      <c r="B55" s="1">
        <v>45036</v>
      </c>
      <c r="C55" t="s">
        <v>962</v>
      </c>
      <c r="D55" s="4">
        <v>2094288.18</v>
      </c>
    </row>
    <row r="56" spans="1:4" x14ac:dyDescent="0.25">
      <c r="A56" t="s">
        <v>51</v>
      </c>
      <c r="B56" s="1">
        <v>45036</v>
      </c>
      <c r="C56" t="s">
        <v>963</v>
      </c>
      <c r="D56" s="4">
        <v>911214.31</v>
      </c>
    </row>
    <row r="57" spans="1:4" x14ac:dyDescent="0.25">
      <c r="A57" t="s">
        <v>51</v>
      </c>
      <c r="B57" s="1">
        <v>45036</v>
      </c>
      <c r="C57" t="s">
        <v>967</v>
      </c>
      <c r="D57" s="4">
        <v>855397.92</v>
      </c>
    </row>
    <row r="58" spans="1:4" x14ac:dyDescent="0.25">
      <c r="A58" t="s">
        <v>51</v>
      </c>
      <c r="B58" s="1">
        <v>45036</v>
      </c>
      <c r="C58" t="s">
        <v>968</v>
      </c>
      <c r="D58" s="4">
        <v>2062349.6</v>
      </c>
    </row>
    <row r="59" spans="1:4" x14ac:dyDescent="0.25">
      <c r="A59" t="s">
        <v>51</v>
      </c>
      <c r="B59" s="1">
        <v>45040</v>
      </c>
      <c r="C59" t="s">
        <v>991</v>
      </c>
      <c r="D59" s="4">
        <v>3727.34</v>
      </c>
    </row>
    <row r="60" spans="1:4" x14ac:dyDescent="0.25">
      <c r="A60" t="s">
        <v>51</v>
      </c>
      <c r="B60" s="1">
        <v>45043</v>
      </c>
      <c r="C60" t="s">
        <v>1020</v>
      </c>
      <c r="D60" s="4">
        <v>2237488.29</v>
      </c>
    </row>
    <row r="61" spans="1:4" x14ac:dyDescent="0.25">
      <c r="A61" t="s">
        <v>51</v>
      </c>
      <c r="B61" s="1">
        <v>45043</v>
      </c>
      <c r="C61" t="s">
        <v>1021</v>
      </c>
      <c r="D61" s="4">
        <v>916953.68</v>
      </c>
    </row>
    <row r="62" spans="1:4" x14ac:dyDescent="0.25">
      <c r="A62" t="s">
        <v>51</v>
      </c>
      <c r="B62" s="1">
        <v>45043</v>
      </c>
      <c r="C62" t="s">
        <v>1024</v>
      </c>
      <c r="D62" s="4">
        <v>2196996.7400000002</v>
      </c>
    </row>
    <row r="63" spans="1:4" x14ac:dyDescent="0.25">
      <c r="A63" t="s">
        <v>51</v>
      </c>
      <c r="B63" s="1">
        <v>45043</v>
      </c>
      <c r="C63" t="s">
        <v>1025</v>
      </c>
      <c r="D63" s="4">
        <v>861315.95</v>
      </c>
    </row>
    <row r="64" spans="1:4" x14ac:dyDescent="0.25">
      <c r="A64" t="s">
        <v>51</v>
      </c>
      <c r="B64" s="1">
        <v>45049</v>
      </c>
      <c r="C64" t="s">
        <v>1064</v>
      </c>
      <c r="D64" s="4">
        <v>171687.86</v>
      </c>
    </row>
    <row r="65" spans="1:4" x14ac:dyDescent="0.25">
      <c r="A65" t="s">
        <v>51</v>
      </c>
      <c r="B65" s="1">
        <v>45055</v>
      </c>
      <c r="C65" t="s">
        <v>1095</v>
      </c>
      <c r="D65" s="4">
        <v>1798267.92</v>
      </c>
    </row>
    <row r="66" spans="1:4" x14ac:dyDescent="0.25">
      <c r="A66" t="s">
        <v>51</v>
      </c>
      <c r="B66" s="1">
        <v>45055</v>
      </c>
      <c r="C66" t="s">
        <v>1096</v>
      </c>
      <c r="D66" s="4">
        <v>760965.44</v>
      </c>
    </row>
    <row r="67" spans="1:4" x14ac:dyDescent="0.25">
      <c r="A67" t="s">
        <v>51</v>
      </c>
      <c r="B67" s="1">
        <v>45055</v>
      </c>
      <c r="C67" t="s">
        <v>1097</v>
      </c>
      <c r="D67" s="4">
        <v>950445.75</v>
      </c>
    </row>
    <row r="68" spans="1:4" x14ac:dyDescent="0.25">
      <c r="A68" t="s">
        <v>51</v>
      </c>
      <c r="B68" s="1">
        <v>45055</v>
      </c>
      <c r="C68" t="s">
        <v>1098</v>
      </c>
      <c r="D68" s="4">
        <v>68220.929999999993</v>
      </c>
    </row>
    <row r="69" spans="1:4" x14ac:dyDescent="0.25">
      <c r="A69" t="s">
        <v>51</v>
      </c>
      <c r="B69" s="1">
        <v>45055</v>
      </c>
      <c r="C69" t="s">
        <v>1099</v>
      </c>
      <c r="D69" s="4">
        <v>516687.86</v>
      </c>
    </row>
    <row r="70" spans="1:4" x14ac:dyDescent="0.25">
      <c r="A70" t="s">
        <v>51</v>
      </c>
      <c r="B70" s="1">
        <v>45055</v>
      </c>
      <c r="C70" t="s">
        <v>1100</v>
      </c>
      <c r="D70" s="4">
        <v>456710.85</v>
      </c>
    </row>
    <row r="71" spans="1:4" x14ac:dyDescent="0.25">
      <c r="A71" t="s">
        <v>51</v>
      </c>
      <c r="B71" s="1">
        <v>45055</v>
      </c>
      <c r="C71" t="s">
        <v>1101</v>
      </c>
      <c r="D71" s="4">
        <v>68220.929999999993</v>
      </c>
    </row>
    <row r="72" spans="1:4" x14ac:dyDescent="0.25">
      <c r="A72" t="s">
        <v>51</v>
      </c>
      <c r="B72" s="1">
        <v>45055</v>
      </c>
      <c r="C72" t="s">
        <v>1102</v>
      </c>
      <c r="D72" s="4">
        <v>879916.95</v>
      </c>
    </row>
    <row r="73" spans="1:4" x14ac:dyDescent="0.25">
      <c r="A73" t="s">
        <v>51</v>
      </c>
      <c r="B73" s="1">
        <v>45055</v>
      </c>
      <c r="C73" t="s">
        <v>1103</v>
      </c>
      <c r="D73" s="4">
        <v>760965.44</v>
      </c>
    </row>
    <row r="74" spans="1:4" x14ac:dyDescent="0.25">
      <c r="A74" t="s">
        <v>51</v>
      </c>
      <c r="B74" s="1">
        <v>45055</v>
      </c>
      <c r="C74" t="s">
        <v>1104</v>
      </c>
      <c r="D74" s="4">
        <v>1771543.84</v>
      </c>
    </row>
    <row r="75" spans="1:4" x14ac:dyDescent="0.25">
      <c r="A75" t="s">
        <v>51</v>
      </c>
      <c r="B75" s="1">
        <v>45058</v>
      </c>
      <c r="C75" t="s">
        <v>1105</v>
      </c>
      <c r="D75" s="4">
        <v>4457.28</v>
      </c>
    </row>
    <row r="76" spans="1:4" x14ac:dyDescent="0.25">
      <c r="A76" t="s">
        <v>51</v>
      </c>
      <c r="B76" s="1">
        <v>45058</v>
      </c>
      <c r="C76" t="s">
        <v>1106</v>
      </c>
      <c r="D76" s="4">
        <v>1376.91</v>
      </c>
    </row>
    <row r="77" spans="1:4" x14ac:dyDescent="0.25">
      <c r="A77" t="s">
        <v>51</v>
      </c>
      <c r="B77" s="1">
        <v>45058</v>
      </c>
      <c r="C77" t="s">
        <v>1107</v>
      </c>
      <c r="D77" s="4">
        <v>7026.36</v>
      </c>
    </row>
    <row r="78" spans="1:4" x14ac:dyDescent="0.25">
      <c r="A78" t="s">
        <v>51</v>
      </c>
      <c r="B78" s="1">
        <v>45058</v>
      </c>
      <c r="C78" t="s">
        <v>1111</v>
      </c>
      <c r="D78" s="4">
        <v>19987.53</v>
      </c>
    </row>
    <row r="79" spans="1:4" x14ac:dyDescent="0.25">
      <c r="A79" t="s">
        <v>51</v>
      </c>
      <c r="B79" s="1">
        <v>45058</v>
      </c>
      <c r="C79" t="s">
        <v>1112</v>
      </c>
      <c r="D79" s="4">
        <v>4457.28</v>
      </c>
    </row>
    <row r="80" spans="1:4" x14ac:dyDescent="0.25">
      <c r="A80" t="s">
        <v>51</v>
      </c>
      <c r="B80" s="1">
        <v>45058</v>
      </c>
      <c r="C80" t="s">
        <v>1113</v>
      </c>
      <c r="D80" s="4">
        <v>48709.82</v>
      </c>
    </row>
    <row r="81" spans="1:4" x14ac:dyDescent="0.25">
      <c r="A81" t="s">
        <v>51</v>
      </c>
      <c r="B81" s="1">
        <v>45058</v>
      </c>
      <c r="C81" t="s">
        <v>1114</v>
      </c>
      <c r="D81" s="4">
        <v>1376.91</v>
      </c>
    </row>
    <row r="82" spans="1:4" x14ac:dyDescent="0.25">
      <c r="A82" t="s">
        <v>51</v>
      </c>
      <c r="B82" s="1">
        <v>45065</v>
      </c>
      <c r="C82" t="s">
        <v>1129</v>
      </c>
      <c r="D82" s="4">
        <v>851186.26</v>
      </c>
    </row>
    <row r="83" spans="1:4" x14ac:dyDescent="0.25">
      <c r="A83" t="s">
        <v>51</v>
      </c>
      <c r="B83" s="1">
        <v>45065</v>
      </c>
      <c r="C83" t="s">
        <v>1130</v>
      </c>
      <c r="D83" s="4">
        <v>1938991.1</v>
      </c>
    </row>
    <row r="84" spans="1:4" x14ac:dyDescent="0.25">
      <c r="A84" t="s">
        <v>51</v>
      </c>
      <c r="B84" s="1">
        <v>45065</v>
      </c>
      <c r="C84" t="s">
        <v>1133</v>
      </c>
      <c r="D84" s="4">
        <v>1978973.3</v>
      </c>
    </row>
    <row r="85" spans="1:4" x14ac:dyDescent="0.25">
      <c r="A85" t="s">
        <v>51</v>
      </c>
      <c r="B85" s="1">
        <v>45065</v>
      </c>
      <c r="C85" t="s">
        <v>1134</v>
      </c>
      <c r="D85" s="4">
        <v>918078.25</v>
      </c>
    </row>
    <row r="86" spans="1:4" x14ac:dyDescent="0.25">
      <c r="A86" t="s">
        <v>51</v>
      </c>
      <c r="B86" s="1">
        <v>45069</v>
      </c>
      <c r="C86" t="s">
        <v>1146</v>
      </c>
      <c r="D86" s="4">
        <v>4644.07</v>
      </c>
    </row>
    <row r="87" spans="1:4" x14ac:dyDescent="0.25">
      <c r="A87" t="s">
        <v>51</v>
      </c>
      <c r="B87" s="1">
        <v>45076</v>
      </c>
      <c r="C87" t="s">
        <v>1230</v>
      </c>
      <c r="D87" s="4">
        <v>2361295.7599999998</v>
      </c>
    </row>
    <row r="88" spans="1:4" x14ac:dyDescent="0.25">
      <c r="A88" t="s">
        <v>51</v>
      </c>
      <c r="B88" s="1">
        <v>45076</v>
      </c>
      <c r="C88" t="s">
        <v>1231</v>
      </c>
      <c r="D88" s="4">
        <v>929910.2</v>
      </c>
    </row>
    <row r="89" spans="1:4" x14ac:dyDescent="0.25">
      <c r="A89" t="s">
        <v>51</v>
      </c>
      <c r="B89" s="1">
        <v>45076</v>
      </c>
      <c r="C89" t="s">
        <v>1259</v>
      </c>
      <c r="D89" s="4">
        <v>856351.6</v>
      </c>
    </row>
    <row r="90" spans="1:4" x14ac:dyDescent="0.25">
      <c r="A90" t="s">
        <v>51</v>
      </c>
      <c r="B90" s="1">
        <v>45076</v>
      </c>
      <c r="C90" t="s">
        <v>1260</v>
      </c>
      <c r="D90" s="4">
        <v>2269482.41</v>
      </c>
    </row>
    <row r="91" spans="1:4" x14ac:dyDescent="0.25">
      <c r="A91" t="s">
        <v>51</v>
      </c>
      <c r="B91" s="1">
        <v>45079</v>
      </c>
      <c r="C91" t="s">
        <v>1277</v>
      </c>
      <c r="D91" s="4">
        <v>182461.28</v>
      </c>
    </row>
    <row r="92" spans="1:4" x14ac:dyDescent="0.25">
      <c r="A92" t="s">
        <v>51</v>
      </c>
      <c r="B92" s="1">
        <v>45085</v>
      </c>
      <c r="C92" t="s">
        <v>1337</v>
      </c>
      <c r="D92" s="4">
        <v>2083439.63</v>
      </c>
    </row>
    <row r="93" spans="1:4" x14ac:dyDescent="0.25">
      <c r="A93" t="s">
        <v>51</v>
      </c>
      <c r="B93" s="1">
        <v>45085</v>
      </c>
      <c r="C93" t="s">
        <v>1338</v>
      </c>
      <c r="D93" s="4">
        <v>552792.53</v>
      </c>
    </row>
    <row r="94" spans="1:4" x14ac:dyDescent="0.25">
      <c r="A94" t="s">
        <v>51</v>
      </c>
      <c r="B94" s="1">
        <v>45085</v>
      </c>
      <c r="C94" t="s">
        <v>1339</v>
      </c>
      <c r="D94" s="4">
        <v>931988.08</v>
      </c>
    </row>
    <row r="95" spans="1:4" x14ac:dyDescent="0.25">
      <c r="A95" t="s">
        <v>51</v>
      </c>
      <c r="B95" s="1">
        <v>45085</v>
      </c>
      <c r="C95" t="s">
        <v>1340</v>
      </c>
      <c r="D95" s="4">
        <v>113458.06</v>
      </c>
    </row>
    <row r="96" spans="1:4" x14ac:dyDescent="0.25">
      <c r="A96" t="s">
        <v>51</v>
      </c>
      <c r="B96" s="1">
        <v>45085</v>
      </c>
      <c r="C96" t="s">
        <v>1341</v>
      </c>
      <c r="D96" s="4">
        <v>552792.53</v>
      </c>
    </row>
    <row r="97" spans="1:4" x14ac:dyDescent="0.25">
      <c r="A97" t="s">
        <v>51</v>
      </c>
      <c r="B97" s="1">
        <v>45085</v>
      </c>
      <c r="C97" t="s">
        <v>1342</v>
      </c>
      <c r="D97" s="4">
        <v>854449.03</v>
      </c>
    </row>
    <row r="98" spans="1:4" x14ac:dyDescent="0.25">
      <c r="A98" t="s">
        <v>51</v>
      </c>
      <c r="B98" s="1">
        <v>45085</v>
      </c>
      <c r="C98" t="s">
        <v>1343</v>
      </c>
      <c r="D98" s="4">
        <v>113458.06</v>
      </c>
    </row>
    <row r="99" spans="1:4" x14ac:dyDescent="0.25">
      <c r="A99" t="s">
        <v>51</v>
      </c>
      <c r="B99" s="1">
        <v>45085</v>
      </c>
      <c r="C99" t="s">
        <v>1344</v>
      </c>
      <c r="D99" s="4">
        <v>2002722.78</v>
      </c>
    </row>
    <row r="100" spans="1:4" x14ac:dyDescent="0.25">
      <c r="A100" t="s">
        <v>51</v>
      </c>
      <c r="B100" s="1">
        <v>45089</v>
      </c>
      <c r="C100" t="s">
        <v>1354</v>
      </c>
      <c r="D100" s="4">
        <v>19579.849999999999</v>
      </c>
    </row>
    <row r="101" spans="1:4" x14ac:dyDescent="0.25">
      <c r="A101" t="s">
        <v>51</v>
      </c>
      <c r="B101" s="1">
        <v>45089</v>
      </c>
      <c r="C101" t="s">
        <v>1355</v>
      </c>
      <c r="D101" s="4">
        <v>9325.82</v>
      </c>
    </row>
    <row r="102" spans="1:4" x14ac:dyDescent="0.25">
      <c r="A102" t="s">
        <v>51</v>
      </c>
      <c r="B102" s="1">
        <v>45089</v>
      </c>
      <c r="C102" t="s">
        <v>1356</v>
      </c>
      <c r="D102" s="4">
        <v>338302.58</v>
      </c>
    </row>
    <row r="103" spans="1:4" x14ac:dyDescent="0.25">
      <c r="A103" t="s">
        <v>51</v>
      </c>
      <c r="B103" s="1">
        <v>45089</v>
      </c>
      <c r="C103" t="s">
        <v>1360</v>
      </c>
      <c r="D103" s="4">
        <v>291798.58</v>
      </c>
    </row>
    <row r="104" spans="1:4" x14ac:dyDescent="0.25">
      <c r="A104" t="s">
        <v>51</v>
      </c>
      <c r="B104" s="1">
        <v>45089</v>
      </c>
      <c r="C104" t="s">
        <v>1362</v>
      </c>
      <c r="D104" s="4">
        <v>9325.82</v>
      </c>
    </row>
    <row r="105" spans="1:4" x14ac:dyDescent="0.25">
      <c r="A105" t="s">
        <v>51</v>
      </c>
      <c r="B105" s="1">
        <v>45091</v>
      </c>
      <c r="C105" t="s">
        <v>1367</v>
      </c>
      <c r="D105" s="4">
        <v>1853.81</v>
      </c>
    </row>
    <row r="106" spans="1:4" x14ac:dyDescent="0.25">
      <c r="A106" t="s">
        <v>51</v>
      </c>
      <c r="B106" s="1">
        <v>45091</v>
      </c>
      <c r="C106" t="s">
        <v>1368</v>
      </c>
      <c r="D106" s="4">
        <v>39883.61</v>
      </c>
    </row>
    <row r="107" spans="1:4" x14ac:dyDescent="0.25">
      <c r="A107" t="s">
        <v>51</v>
      </c>
      <c r="B107" s="1">
        <v>45091</v>
      </c>
      <c r="C107" t="s">
        <v>1369</v>
      </c>
      <c r="D107" s="4">
        <v>3888.65</v>
      </c>
    </row>
    <row r="108" spans="1:4" x14ac:dyDescent="0.25">
      <c r="A108" t="s">
        <v>51</v>
      </c>
      <c r="B108" s="1">
        <v>45091</v>
      </c>
      <c r="C108" t="s">
        <v>1370</v>
      </c>
      <c r="D108" s="4">
        <v>1853.81</v>
      </c>
    </row>
    <row r="109" spans="1:4" x14ac:dyDescent="0.25">
      <c r="A109" t="s">
        <v>51</v>
      </c>
      <c r="B109" s="1">
        <v>45096</v>
      </c>
      <c r="C109" t="s">
        <v>1399</v>
      </c>
      <c r="D109" s="4">
        <v>95630.7</v>
      </c>
    </row>
    <row r="110" spans="1:4" x14ac:dyDescent="0.25">
      <c r="A110" t="s">
        <v>51</v>
      </c>
      <c r="B110" s="1">
        <v>45096</v>
      </c>
      <c r="C110" t="s">
        <v>1400</v>
      </c>
      <c r="D110" s="4">
        <v>1953350.37</v>
      </c>
    </row>
    <row r="111" spans="1:4" x14ac:dyDescent="0.25">
      <c r="A111" t="s">
        <v>51</v>
      </c>
      <c r="B111" s="1">
        <v>45096</v>
      </c>
      <c r="C111" t="s">
        <v>1401</v>
      </c>
      <c r="D111" s="4">
        <v>123011.64</v>
      </c>
    </row>
    <row r="112" spans="1:4" x14ac:dyDescent="0.25">
      <c r="A112" t="s">
        <v>51</v>
      </c>
      <c r="B112" s="1">
        <v>45097</v>
      </c>
      <c r="C112" t="s">
        <v>1407</v>
      </c>
      <c r="D112" s="4">
        <v>1996803.02</v>
      </c>
    </row>
    <row r="113" spans="1:4" x14ac:dyDescent="0.25">
      <c r="A113" t="s">
        <v>51</v>
      </c>
      <c r="B113" s="1">
        <v>45097</v>
      </c>
      <c r="C113" t="s">
        <v>1407</v>
      </c>
      <c r="D113" s="4">
        <v>914876.32</v>
      </c>
    </row>
    <row r="114" spans="1:4" x14ac:dyDescent="0.25">
      <c r="A114" t="s">
        <v>51</v>
      </c>
      <c r="B114" s="1">
        <v>45097</v>
      </c>
      <c r="C114" t="s">
        <v>1416</v>
      </c>
      <c r="D114" s="4">
        <v>838958.51</v>
      </c>
    </row>
    <row r="115" spans="1:4" x14ac:dyDescent="0.25">
      <c r="A115" t="s">
        <v>51</v>
      </c>
      <c r="B115" s="1">
        <v>45099</v>
      </c>
      <c r="C115" t="s">
        <v>1456</v>
      </c>
      <c r="D115" s="4">
        <v>5379.96</v>
      </c>
    </row>
    <row r="116" spans="1:4" x14ac:dyDescent="0.25">
      <c r="A116" t="s">
        <v>51</v>
      </c>
      <c r="B116" s="1">
        <v>45105</v>
      </c>
      <c r="C116" t="s">
        <v>1485</v>
      </c>
      <c r="D116" s="4">
        <v>2281140.42</v>
      </c>
    </row>
    <row r="117" spans="1:4" x14ac:dyDescent="0.25">
      <c r="A117" t="s">
        <v>51</v>
      </c>
      <c r="B117" s="1">
        <v>45105</v>
      </c>
      <c r="C117" t="s">
        <v>1486</v>
      </c>
      <c r="D117" s="4">
        <v>99066.6</v>
      </c>
    </row>
    <row r="118" spans="1:4" x14ac:dyDescent="0.25">
      <c r="A118" t="s">
        <v>51</v>
      </c>
      <c r="B118" s="1">
        <v>45105</v>
      </c>
      <c r="C118" t="s">
        <v>1489</v>
      </c>
      <c r="D118" s="4">
        <v>54801.72</v>
      </c>
    </row>
    <row r="119" spans="1:4" x14ac:dyDescent="0.25">
      <c r="A119" t="s">
        <v>51</v>
      </c>
      <c r="B119" s="1">
        <v>45105</v>
      </c>
      <c r="C119" t="s">
        <v>1497</v>
      </c>
      <c r="D119" s="4">
        <v>2236479.52</v>
      </c>
    </row>
    <row r="120" spans="1:4" x14ac:dyDescent="0.25">
      <c r="A120" t="s">
        <v>51</v>
      </c>
      <c r="B120" s="1">
        <v>45105</v>
      </c>
      <c r="C120" t="s">
        <v>1498</v>
      </c>
      <c r="D120" s="4">
        <v>852653.27</v>
      </c>
    </row>
    <row r="121" spans="1:4" x14ac:dyDescent="0.25">
      <c r="A121" t="s">
        <v>51</v>
      </c>
      <c r="B121" s="1">
        <v>45105</v>
      </c>
      <c r="C121" t="s">
        <v>1499</v>
      </c>
      <c r="D121" s="4">
        <v>54801.72</v>
      </c>
    </row>
    <row r="122" spans="1:4" x14ac:dyDescent="0.25">
      <c r="A122" t="s">
        <v>51</v>
      </c>
      <c r="B122" s="1">
        <v>45107</v>
      </c>
      <c r="C122" t="s">
        <v>1504</v>
      </c>
      <c r="D122" s="4">
        <v>188359.41</v>
      </c>
    </row>
    <row r="123" spans="1:4" x14ac:dyDescent="0.25">
      <c r="A123" t="s">
        <v>51</v>
      </c>
      <c r="B123" s="1">
        <v>45114</v>
      </c>
      <c r="C123" t="s">
        <v>1544</v>
      </c>
      <c r="D123" s="3">
        <v>1569.77</v>
      </c>
    </row>
    <row r="124" spans="1:4" x14ac:dyDescent="0.25">
      <c r="A124" t="s">
        <v>51</v>
      </c>
      <c r="B124" s="1">
        <v>45114</v>
      </c>
      <c r="C124" t="s">
        <v>1545</v>
      </c>
      <c r="D124" s="3">
        <v>42289.55</v>
      </c>
    </row>
    <row r="125" spans="1:4" x14ac:dyDescent="0.25">
      <c r="A125" t="s">
        <v>51</v>
      </c>
      <c r="B125" s="1">
        <v>45114</v>
      </c>
      <c r="C125" t="s">
        <v>1548</v>
      </c>
      <c r="D125" s="3">
        <v>1569.77</v>
      </c>
    </row>
    <row r="126" spans="1:4" x14ac:dyDescent="0.25">
      <c r="A126" t="s">
        <v>51</v>
      </c>
      <c r="B126" s="1">
        <v>45114</v>
      </c>
      <c r="C126" t="s">
        <v>1549</v>
      </c>
      <c r="D126" s="3">
        <v>5721.62</v>
      </c>
    </row>
    <row r="127" spans="1:4" x14ac:dyDescent="0.25">
      <c r="A127" t="s">
        <v>51</v>
      </c>
      <c r="B127" s="1">
        <v>45117</v>
      </c>
      <c r="C127" t="s">
        <v>1550</v>
      </c>
      <c r="D127" s="3">
        <v>12737.54</v>
      </c>
    </row>
    <row r="128" spans="1:4" x14ac:dyDescent="0.25">
      <c r="A128" t="s">
        <v>51</v>
      </c>
      <c r="B128" s="1">
        <v>45117</v>
      </c>
      <c r="C128" t="s">
        <v>1551</v>
      </c>
      <c r="D128" s="3">
        <v>783966.36</v>
      </c>
    </row>
    <row r="129" spans="1:4" x14ac:dyDescent="0.25">
      <c r="A129" t="s">
        <v>51</v>
      </c>
      <c r="B129" s="1">
        <v>45117</v>
      </c>
      <c r="C129" t="s">
        <v>1552</v>
      </c>
      <c r="D129" s="3">
        <v>903676.44</v>
      </c>
    </row>
    <row r="130" spans="1:4" x14ac:dyDescent="0.25">
      <c r="A130" t="s">
        <v>51</v>
      </c>
      <c r="B130" s="1">
        <v>45117</v>
      </c>
      <c r="C130" t="s">
        <v>1553</v>
      </c>
      <c r="D130" s="3">
        <v>2051426.49</v>
      </c>
    </row>
    <row r="131" spans="1:4" x14ac:dyDescent="0.25">
      <c r="A131" t="s">
        <v>51</v>
      </c>
      <c r="B131" s="1">
        <v>45117</v>
      </c>
      <c r="C131" t="s">
        <v>1554</v>
      </c>
      <c r="D131" s="3">
        <v>437533.51</v>
      </c>
    </row>
    <row r="132" spans="1:4" x14ac:dyDescent="0.25">
      <c r="A132" t="s">
        <v>51</v>
      </c>
      <c r="B132" s="1">
        <v>45117</v>
      </c>
      <c r="C132" t="s">
        <v>1561</v>
      </c>
      <c r="D132" s="3">
        <v>2083525.42</v>
      </c>
    </row>
    <row r="133" spans="1:4" x14ac:dyDescent="0.25">
      <c r="A133" t="s">
        <v>51</v>
      </c>
      <c r="B133" s="1">
        <v>45117</v>
      </c>
      <c r="C133" t="s">
        <v>1562</v>
      </c>
      <c r="D133" s="3">
        <v>802884.33</v>
      </c>
    </row>
    <row r="134" spans="1:4" x14ac:dyDescent="0.25">
      <c r="A134" t="s">
        <v>51</v>
      </c>
      <c r="B134" s="1">
        <v>45117</v>
      </c>
      <c r="C134" t="s">
        <v>1563</v>
      </c>
      <c r="D134" s="3">
        <v>970394.77</v>
      </c>
    </row>
    <row r="135" spans="1:4" x14ac:dyDescent="0.25">
      <c r="A135" t="s">
        <v>51</v>
      </c>
      <c r="B135" s="1">
        <v>45117</v>
      </c>
      <c r="C135" t="s">
        <v>1564</v>
      </c>
      <c r="D135" s="3">
        <v>12737.54</v>
      </c>
    </row>
    <row r="136" spans="1:4" x14ac:dyDescent="0.25">
      <c r="A136" t="s">
        <v>51</v>
      </c>
      <c r="B136" s="1">
        <v>45117</v>
      </c>
      <c r="C136" t="s">
        <v>1565</v>
      </c>
      <c r="D136" s="3">
        <v>502353.7</v>
      </c>
    </row>
    <row r="137" spans="1:4" x14ac:dyDescent="0.25">
      <c r="A137" t="s">
        <v>51</v>
      </c>
      <c r="B137" s="1">
        <v>45119</v>
      </c>
      <c r="C137" t="s">
        <v>1578</v>
      </c>
      <c r="D137" s="3">
        <v>35251.800000000003</v>
      </c>
    </row>
    <row r="138" spans="1:4" x14ac:dyDescent="0.25">
      <c r="A138" t="s">
        <v>51</v>
      </c>
      <c r="B138" s="1">
        <v>45127</v>
      </c>
      <c r="C138" t="s">
        <v>1620</v>
      </c>
      <c r="D138" s="3">
        <v>2039321.68</v>
      </c>
    </row>
    <row r="139" spans="1:4" x14ac:dyDescent="0.25">
      <c r="A139" t="s">
        <v>51</v>
      </c>
      <c r="B139" s="1">
        <v>45127</v>
      </c>
      <c r="C139" t="s">
        <v>1621</v>
      </c>
      <c r="D139" s="3">
        <v>942471.83</v>
      </c>
    </row>
    <row r="140" spans="1:4" x14ac:dyDescent="0.25">
      <c r="A140" t="s">
        <v>51</v>
      </c>
      <c r="B140" s="1">
        <v>45127</v>
      </c>
      <c r="C140" t="s">
        <v>1626</v>
      </c>
      <c r="D140" s="3">
        <v>2002604.33</v>
      </c>
    </row>
    <row r="141" spans="1:4" x14ac:dyDescent="0.25">
      <c r="A141" t="s">
        <v>51</v>
      </c>
      <c r="B141" s="1">
        <v>45127</v>
      </c>
      <c r="C141" t="s">
        <v>1627</v>
      </c>
      <c r="D141" s="3">
        <v>875579.84</v>
      </c>
    </row>
    <row r="142" spans="1:4" x14ac:dyDescent="0.25">
      <c r="A142" t="s">
        <v>51</v>
      </c>
      <c r="B142" s="1">
        <v>45132</v>
      </c>
      <c r="C142" t="s">
        <v>1635</v>
      </c>
      <c r="D142" s="3">
        <v>5211.3900000000003</v>
      </c>
    </row>
    <row r="143" spans="1:4" x14ac:dyDescent="0.25">
      <c r="A143" t="s">
        <v>51</v>
      </c>
      <c r="B143" s="1">
        <v>45135</v>
      </c>
      <c r="C143" t="s">
        <v>1641</v>
      </c>
      <c r="D143" s="3">
        <v>2153110.84</v>
      </c>
    </row>
    <row r="144" spans="1:4" x14ac:dyDescent="0.25">
      <c r="A144" t="s">
        <v>51</v>
      </c>
      <c r="B144" s="1">
        <v>45135</v>
      </c>
      <c r="C144" t="s">
        <v>1642</v>
      </c>
      <c r="D144" s="3">
        <v>936524.93</v>
      </c>
    </row>
    <row r="145" spans="1:4" x14ac:dyDescent="0.25">
      <c r="A145" t="s">
        <v>51</v>
      </c>
      <c r="B145" s="1">
        <v>45135</v>
      </c>
      <c r="C145" t="s">
        <v>1648</v>
      </c>
      <c r="D145" s="3">
        <v>2112455.84</v>
      </c>
    </row>
    <row r="146" spans="1:4" x14ac:dyDescent="0.25">
      <c r="A146" t="s">
        <v>51</v>
      </c>
      <c r="B146" s="1">
        <v>45135</v>
      </c>
      <c r="C146" t="s">
        <v>1649</v>
      </c>
      <c r="D146" s="3">
        <v>869806.63</v>
      </c>
    </row>
    <row r="147" spans="1:4" x14ac:dyDescent="0.25">
      <c r="A147" t="s">
        <v>51</v>
      </c>
      <c r="B147" s="1">
        <v>45138</v>
      </c>
      <c r="C147" t="s">
        <v>1658</v>
      </c>
      <c r="D147" s="3">
        <v>5350000</v>
      </c>
    </row>
    <row r="148" spans="1:4" x14ac:dyDescent="0.25">
      <c r="A148" t="s">
        <v>51</v>
      </c>
      <c r="B148" s="1">
        <v>45138</v>
      </c>
      <c r="C148" t="s">
        <v>1659</v>
      </c>
      <c r="D148" s="3">
        <v>1218059.6200000001</v>
      </c>
    </row>
    <row r="149" spans="1:4" x14ac:dyDescent="0.25">
      <c r="A149" t="s">
        <v>51</v>
      </c>
      <c r="B149" s="1">
        <v>45138</v>
      </c>
      <c r="C149" t="s">
        <v>1664</v>
      </c>
      <c r="D149" s="3">
        <v>1119675.26</v>
      </c>
    </row>
    <row r="150" spans="1:4" x14ac:dyDescent="0.25">
      <c r="A150" t="s">
        <v>51</v>
      </c>
      <c r="B150" s="1">
        <v>45138</v>
      </c>
      <c r="C150" t="s">
        <v>1665</v>
      </c>
      <c r="D150" s="3">
        <v>5175500</v>
      </c>
    </row>
    <row r="151" spans="1:4" x14ac:dyDescent="0.25">
      <c r="A151" t="s">
        <v>51</v>
      </c>
      <c r="B151" s="1">
        <v>45140</v>
      </c>
      <c r="C151" t="s">
        <v>1673</v>
      </c>
      <c r="D151" s="3">
        <v>185587.08</v>
      </c>
    </row>
    <row r="152" spans="1:4" x14ac:dyDescent="0.25">
      <c r="A152" t="s">
        <v>51</v>
      </c>
      <c r="B152" s="1">
        <v>45148</v>
      </c>
      <c r="C152" t="s">
        <v>1721</v>
      </c>
      <c r="D152" s="3">
        <v>720338.06</v>
      </c>
    </row>
    <row r="153" spans="1:4" x14ac:dyDescent="0.25">
      <c r="A153" t="s">
        <v>51</v>
      </c>
      <c r="B153" s="1">
        <v>45148</v>
      </c>
      <c r="C153" t="s">
        <v>1723</v>
      </c>
      <c r="D153" s="3">
        <v>28588.55</v>
      </c>
    </row>
    <row r="154" spans="1:4" x14ac:dyDescent="0.25">
      <c r="A154" t="s">
        <v>51</v>
      </c>
      <c r="B154" s="1">
        <v>45148</v>
      </c>
      <c r="C154" t="s">
        <v>1724</v>
      </c>
      <c r="D154" s="3">
        <v>913745.17</v>
      </c>
    </row>
    <row r="155" spans="1:4" x14ac:dyDescent="0.25">
      <c r="A155" t="s">
        <v>51</v>
      </c>
      <c r="B155" s="1">
        <v>45148</v>
      </c>
      <c r="C155" t="s">
        <v>1725</v>
      </c>
      <c r="D155" s="3">
        <v>1959508.06</v>
      </c>
    </row>
    <row r="156" spans="1:4" x14ac:dyDescent="0.25">
      <c r="A156" t="s">
        <v>51</v>
      </c>
      <c r="B156" s="1">
        <v>45148</v>
      </c>
      <c r="C156" t="s">
        <v>1726</v>
      </c>
      <c r="D156" s="3">
        <v>441878.01</v>
      </c>
    </row>
    <row r="157" spans="1:4" x14ac:dyDescent="0.25">
      <c r="A157" t="s">
        <v>51</v>
      </c>
      <c r="B157" s="1">
        <v>45148</v>
      </c>
      <c r="C157" t="s">
        <v>1731</v>
      </c>
      <c r="D157" s="3">
        <v>750797.56</v>
      </c>
    </row>
    <row r="158" spans="1:4" x14ac:dyDescent="0.25">
      <c r="A158" t="s">
        <v>51</v>
      </c>
      <c r="B158" s="1">
        <v>45148</v>
      </c>
      <c r="C158" t="s">
        <v>1732</v>
      </c>
      <c r="D158" s="3">
        <v>982521.72</v>
      </c>
    </row>
    <row r="159" spans="1:4" x14ac:dyDescent="0.25">
      <c r="A159" t="s">
        <v>51</v>
      </c>
      <c r="B159" s="1">
        <v>45148</v>
      </c>
      <c r="C159" t="s">
        <v>1733</v>
      </c>
      <c r="D159" s="3">
        <v>28588.55</v>
      </c>
    </row>
    <row r="160" spans="1:4" x14ac:dyDescent="0.25">
      <c r="A160" t="s">
        <v>51</v>
      </c>
      <c r="B160" s="1">
        <v>45148</v>
      </c>
      <c r="C160" t="s">
        <v>1734</v>
      </c>
      <c r="D160" s="3">
        <v>508369.22</v>
      </c>
    </row>
    <row r="161" spans="1:4" x14ac:dyDescent="0.25">
      <c r="A161" t="s">
        <v>51</v>
      </c>
      <c r="B161" s="1">
        <v>45152</v>
      </c>
      <c r="C161" t="s">
        <v>1758</v>
      </c>
      <c r="D161" s="3">
        <v>32130.92</v>
      </c>
    </row>
    <row r="162" spans="1:4" x14ac:dyDescent="0.25">
      <c r="A162" t="s">
        <v>51</v>
      </c>
      <c r="B162" s="1">
        <v>45153</v>
      </c>
      <c r="C162" t="s">
        <v>1767</v>
      </c>
      <c r="D162" s="3">
        <v>18000</v>
      </c>
    </row>
    <row r="163" spans="1:4" x14ac:dyDescent="0.25">
      <c r="A163" t="s">
        <v>51</v>
      </c>
      <c r="B163" s="1">
        <v>45153</v>
      </c>
      <c r="C163" t="s">
        <v>1776</v>
      </c>
      <c r="D163" s="3">
        <v>18000</v>
      </c>
    </row>
    <row r="164" spans="1:4" x14ac:dyDescent="0.25">
      <c r="A164" t="s">
        <v>51</v>
      </c>
      <c r="B164" s="1">
        <v>45156</v>
      </c>
      <c r="C164" t="s">
        <v>1796</v>
      </c>
      <c r="D164" s="3">
        <v>42229.96</v>
      </c>
    </row>
    <row r="165" spans="1:4" x14ac:dyDescent="0.25">
      <c r="A165" t="s">
        <v>51</v>
      </c>
      <c r="B165" s="1">
        <v>45156</v>
      </c>
      <c r="C165" t="s">
        <v>1797</v>
      </c>
      <c r="D165" s="3">
        <v>2364.21</v>
      </c>
    </row>
    <row r="166" spans="1:4" x14ac:dyDescent="0.25">
      <c r="A166" t="s">
        <v>51</v>
      </c>
      <c r="B166" s="1">
        <v>45156</v>
      </c>
      <c r="C166" t="s">
        <v>1798</v>
      </c>
      <c r="D166" s="3">
        <v>1877146.23</v>
      </c>
    </row>
    <row r="167" spans="1:4" x14ac:dyDescent="0.25">
      <c r="A167" t="s">
        <v>51</v>
      </c>
      <c r="B167" s="1">
        <v>45156</v>
      </c>
      <c r="C167" t="s">
        <v>1799</v>
      </c>
      <c r="D167" s="3">
        <v>959673.63</v>
      </c>
    </row>
    <row r="168" spans="1:4" x14ac:dyDescent="0.25">
      <c r="A168" t="s">
        <v>51</v>
      </c>
      <c r="B168" s="1">
        <v>45156</v>
      </c>
      <c r="C168" t="s">
        <v>1803</v>
      </c>
      <c r="D168" s="3">
        <v>149000</v>
      </c>
    </row>
    <row r="169" spans="1:4" x14ac:dyDescent="0.25">
      <c r="A169" t="s">
        <v>51</v>
      </c>
      <c r="B169" s="1">
        <v>45156</v>
      </c>
      <c r="C169" t="s">
        <v>1805</v>
      </c>
      <c r="D169" s="3">
        <v>50331.07</v>
      </c>
    </row>
    <row r="170" spans="1:4" x14ac:dyDescent="0.25">
      <c r="A170" t="s">
        <v>51</v>
      </c>
      <c r="B170" s="1">
        <v>45156</v>
      </c>
      <c r="C170" t="s">
        <v>1809</v>
      </c>
      <c r="D170" s="3">
        <v>45331.07</v>
      </c>
    </row>
    <row r="171" spans="1:4" x14ac:dyDescent="0.25">
      <c r="A171" t="s">
        <v>51</v>
      </c>
      <c r="B171" s="1">
        <v>45156</v>
      </c>
      <c r="C171" t="s">
        <v>1810</v>
      </c>
      <c r="D171" s="3">
        <v>149000</v>
      </c>
    </row>
    <row r="172" spans="1:4" x14ac:dyDescent="0.25">
      <c r="A172" t="s">
        <v>51</v>
      </c>
      <c r="B172" s="1">
        <v>45156</v>
      </c>
      <c r="C172" t="s">
        <v>1813</v>
      </c>
      <c r="D172" s="3">
        <v>2364.21</v>
      </c>
    </row>
    <row r="173" spans="1:4" x14ac:dyDescent="0.25">
      <c r="A173" t="s">
        <v>51</v>
      </c>
      <c r="B173" s="1">
        <v>45156</v>
      </c>
      <c r="C173" t="s">
        <v>1814</v>
      </c>
      <c r="D173" s="3">
        <v>6042.32</v>
      </c>
    </row>
    <row r="174" spans="1:4" x14ac:dyDescent="0.25">
      <c r="A174" t="s">
        <v>51</v>
      </c>
      <c r="B174" s="1">
        <v>45156</v>
      </c>
      <c r="C174" t="s">
        <v>1815</v>
      </c>
      <c r="D174" s="3">
        <v>891070.79</v>
      </c>
    </row>
    <row r="175" spans="1:4" x14ac:dyDescent="0.25">
      <c r="A175" t="s">
        <v>51</v>
      </c>
      <c r="B175" s="1">
        <v>45156</v>
      </c>
      <c r="C175" t="s">
        <v>1816</v>
      </c>
      <c r="D175" s="3">
        <v>1849892.08</v>
      </c>
    </row>
    <row r="176" spans="1:4" x14ac:dyDescent="0.25">
      <c r="A176" t="s">
        <v>51</v>
      </c>
      <c r="B176" s="1">
        <v>45160</v>
      </c>
      <c r="C176" t="s">
        <v>1851</v>
      </c>
      <c r="D176" s="3">
        <v>1196.1500000000001</v>
      </c>
    </row>
    <row r="177" spans="1:4" x14ac:dyDescent="0.25">
      <c r="A177" t="s">
        <v>51</v>
      </c>
      <c r="B177" s="1">
        <v>45167</v>
      </c>
      <c r="C177" t="s">
        <v>1937</v>
      </c>
      <c r="D177" s="3">
        <v>2234876.38</v>
      </c>
    </row>
    <row r="178" spans="1:4" x14ac:dyDescent="0.25">
      <c r="A178" t="s">
        <v>51</v>
      </c>
      <c r="B178" s="1">
        <v>45167</v>
      </c>
      <c r="C178" t="s">
        <v>1938</v>
      </c>
      <c r="D178" s="3">
        <v>881214.53</v>
      </c>
    </row>
    <row r="179" spans="1:4" x14ac:dyDescent="0.25">
      <c r="A179" t="s">
        <v>51</v>
      </c>
      <c r="B179" s="1">
        <v>45170</v>
      </c>
      <c r="C179" t="s">
        <v>1972</v>
      </c>
      <c r="D179" s="3">
        <v>178248.76</v>
      </c>
    </row>
    <row r="180" spans="1:4" x14ac:dyDescent="0.25">
      <c r="A180" t="s">
        <v>51</v>
      </c>
      <c r="B180" s="1">
        <v>45177</v>
      </c>
      <c r="C180" t="s">
        <v>2008</v>
      </c>
      <c r="D180" s="3">
        <v>481335.35</v>
      </c>
    </row>
    <row r="181" spans="1:4" x14ac:dyDescent="0.25">
      <c r="A181" t="s">
        <v>51</v>
      </c>
      <c r="B181" s="1">
        <v>45177</v>
      </c>
      <c r="C181" t="s">
        <v>2010</v>
      </c>
      <c r="D181" s="3">
        <v>1742017.76</v>
      </c>
    </row>
    <row r="182" spans="1:4" x14ac:dyDescent="0.25">
      <c r="A182" t="s">
        <v>51</v>
      </c>
      <c r="B182" s="1">
        <v>45177</v>
      </c>
      <c r="C182" t="s">
        <v>2011</v>
      </c>
      <c r="D182" s="3">
        <v>893803.87</v>
      </c>
    </row>
    <row r="183" spans="1:4" x14ac:dyDescent="0.25">
      <c r="A183" t="s">
        <v>51</v>
      </c>
      <c r="B183" s="1">
        <v>45177</v>
      </c>
      <c r="C183" t="s">
        <v>2012</v>
      </c>
      <c r="D183" s="3">
        <v>52307.68</v>
      </c>
    </row>
    <row r="184" spans="1:4" x14ac:dyDescent="0.25">
      <c r="A184" t="s">
        <v>51</v>
      </c>
      <c r="B184" s="1">
        <v>45177</v>
      </c>
      <c r="C184" t="s">
        <v>2013</v>
      </c>
      <c r="D184" s="3">
        <v>435242.22</v>
      </c>
    </row>
    <row r="185" spans="1:4" x14ac:dyDescent="0.25">
      <c r="A185" t="s">
        <v>51</v>
      </c>
      <c r="B185" s="1">
        <v>45177</v>
      </c>
      <c r="C185" t="s">
        <v>2021</v>
      </c>
      <c r="D185" s="3">
        <v>1801476.4</v>
      </c>
    </row>
    <row r="186" spans="1:4" x14ac:dyDescent="0.25">
      <c r="A186" t="s">
        <v>51</v>
      </c>
      <c r="B186" s="1">
        <v>45177</v>
      </c>
      <c r="C186" t="s">
        <v>2022</v>
      </c>
      <c r="D186" s="3">
        <v>954352.25</v>
      </c>
    </row>
    <row r="187" spans="1:4" x14ac:dyDescent="0.25">
      <c r="A187" t="s">
        <v>51</v>
      </c>
      <c r="B187" s="1">
        <v>45177</v>
      </c>
      <c r="C187" t="s">
        <v>2023</v>
      </c>
      <c r="D187" s="3">
        <v>481335.35</v>
      </c>
    </row>
    <row r="188" spans="1:4" x14ac:dyDescent="0.25">
      <c r="A188" t="s">
        <v>51</v>
      </c>
      <c r="B188" s="1">
        <v>45177</v>
      </c>
      <c r="C188" t="s">
        <v>2024</v>
      </c>
      <c r="D188" s="3">
        <v>52307.68</v>
      </c>
    </row>
    <row r="189" spans="1:4" x14ac:dyDescent="0.25">
      <c r="A189" t="s">
        <v>51</v>
      </c>
      <c r="B189" s="1">
        <v>45177</v>
      </c>
      <c r="C189" t="s">
        <v>2028</v>
      </c>
      <c r="D189" s="3">
        <v>505787.76</v>
      </c>
    </row>
    <row r="190" spans="1:4" x14ac:dyDescent="0.25">
      <c r="A190" t="s">
        <v>51</v>
      </c>
      <c r="B190" s="1">
        <v>45181</v>
      </c>
      <c r="C190" t="s">
        <v>2035</v>
      </c>
      <c r="D190" s="3">
        <v>9744.4699999999993</v>
      </c>
    </row>
    <row r="191" spans="1:4" x14ac:dyDescent="0.25">
      <c r="A191" t="s">
        <v>51</v>
      </c>
      <c r="B191" s="1">
        <v>45189</v>
      </c>
      <c r="C191" t="s">
        <v>2087</v>
      </c>
      <c r="D191" s="3">
        <v>1898997.68</v>
      </c>
    </row>
    <row r="192" spans="1:4" x14ac:dyDescent="0.25">
      <c r="A192" t="s">
        <v>51</v>
      </c>
      <c r="B192" s="1">
        <v>45189</v>
      </c>
      <c r="C192" t="s">
        <v>2088</v>
      </c>
      <c r="D192" s="3">
        <v>870400.72</v>
      </c>
    </row>
    <row r="193" spans="1:4" x14ac:dyDescent="0.25">
      <c r="A193" t="s">
        <v>51</v>
      </c>
      <c r="B193" s="1">
        <v>45189</v>
      </c>
      <c r="C193" t="s">
        <v>2091</v>
      </c>
      <c r="D193" s="3">
        <v>1954507.37</v>
      </c>
    </row>
    <row r="194" spans="1:4" x14ac:dyDescent="0.25">
      <c r="A194" t="s">
        <v>51</v>
      </c>
      <c r="B194" s="1">
        <v>45189</v>
      </c>
      <c r="C194" t="s">
        <v>2092</v>
      </c>
      <c r="D194" s="3">
        <v>926109.48</v>
      </c>
    </row>
    <row r="195" spans="1:4" x14ac:dyDescent="0.25">
      <c r="A195" t="s">
        <v>51</v>
      </c>
      <c r="B195" s="1">
        <v>45189</v>
      </c>
      <c r="C195" t="s">
        <v>2093</v>
      </c>
      <c r="D195" s="3">
        <v>48389.97</v>
      </c>
    </row>
    <row r="196" spans="1:4" x14ac:dyDescent="0.25">
      <c r="A196" t="s">
        <v>51</v>
      </c>
      <c r="B196" s="1">
        <v>45189</v>
      </c>
      <c r="C196" t="s">
        <v>2094</v>
      </c>
      <c r="D196" s="3">
        <v>1782.56</v>
      </c>
    </row>
    <row r="197" spans="1:4" x14ac:dyDescent="0.25">
      <c r="A197" t="s">
        <v>51</v>
      </c>
      <c r="B197" s="1">
        <v>45191</v>
      </c>
      <c r="C197" t="s">
        <v>2113</v>
      </c>
      <c r="D197" s="3">
        <v>2893.11</v>
      </c>
    </row>
    <row r="198" spans="1:4" x14ac:dyDescent="0.25">
      <c r="A198" t="s">
        <v>51</v>
      </c>
      <c r="B198" s="1">
        <v>45197</v>
      </c>
      <c r="C198" t="s">
        <v>2139</v>
      </c>
      <c r="D198" s="3">
        <v>2306862.06</v>
      </c>
    </row>
    <row r="199" spans="1:4" x14ac:dyDescent="0.25">
      <c r="A199" t="s">
        <v>51</v>
      </c>
      <c r="B199" s="1">
        <v>45197</v>
      </c>
      <c r="C199" t="s">
        <v>2140</v>
      </c>
      <c r="D199" s="3">
        <v>943906.28</v>
      </c>
    </row>
    <row r="200" spans="1:4" x14ac:dyDescent="0.25">
      <c r="A200" t="s">
        <v>51</v>
      </c>
      <c r="B200" s="1">
        <v>45197</v>
      </c>
      <c r="C200" t="s">
        <v>2146</v>
      </c>
      <c r="D200" s="3">
        <v>888215.15</v>
      </c>
    </row>
    <row r="201" spans="1:4" x14ac:dyDescent="0.25">
      <c r="A201" t="s">
        <v>51</v>
      </c>
      <c r="B201" s="1">
        <v>45197</v>
      </c>
      <c r="C201" t="s">
        <v>2148</v>
      </c>
      <c r="D201" s="3">
        <v>2251469.7599999998</v>
      </c>
    </row>
    <row r="202" spans="1:4" x14ac:dyDescent="0.25">
      <c r="A202" t="s">
        <v>51</v>
      </c>
      <c r="B202" s="1">
        <v>45197</v>
      </c>
      <c r="C202" t="s">
        <v>2152</v>
      </c>
      <c r="D202" s="3">
        <v>1782.56</v>
      </c>
    </row>
    <row r="203" spans="1:4" x14ac:dyDescent="0.25">
      <c r="A203" t="s">
        <v>51</v>
      </c>
      <c r="B203" s="1">
        <v>45197</v>
      </c>
      <c r="C203" t="s">
        <v>2153</v>
      </c>
      <c r="D203" s="3">
        <v>7878.4</v>
      </c>
    </row>
    <row r="204" spans="1:4" x14ac:dyDescent="0.25">
      <c r="A204" t="s">
        <v>51</v>
      </c>
      <c r="B204" s="1">
        <v>45202</v>
      </c>
      <c r="C204" t="s">
        <v>2222</v>
      </c>
      <c r="D204" s="3">
        <v>181193.66</v>
      </c>
    </row>
    <row r="205" spans="1:4" x14ac:dyDescent="0.25">
      <c r="A205" t="s">
        <v>51</v>
      </c>
      <c r="B205" s="1">
        <v>45209</v>
      </c>
      <c r="C205" t="s">
        <v>2255</v>
      </c>
      <c r="D205" s="3">
        <v>427495.43</v>
      </c>
    </row>
    <row r="206" spans="1:4" x14ac:dyDescent="0.25">
      <c r="A206" t="s">
        <v>51</v>
      </c>
      <c r="B206" s="1">
        <v>45209</v>
      </c>
      <c r="C206" t="s">
        <v>2256</v>
      </c>
      <c r="D206" s="3">
        <v>1974997.27</v>
      </c>
    </row>
    <row r="207" spans="1:4" x14ac:dyDescent="0.25">
      <c r="A207" t="s">
        <v>51</v>
      </c>
      <c r="B207" s="1">
        <v>45209</v>
      </c>
      <c r="C207" t="s">
        <v>2257</v>
      </c>
      <c r="D207" s="3">
        <v>912266.11</v>
      </c>
    </row>
    <row r="208" spans="1:4" x14ac:dyDescent="0.25">
      <c r="A208" t="s">
        <v>51</v>
      </c>
      <c r="B208" s="1">
        <v>45212</v>
      </c>
      <c r="C208" t="s">
        <v>2273</v>
      </c>
      <c r="D208" s="3">
        <v>24251.279999999999</v>
      </c>
    </row>
    <row r="209" spans="1:4" x14ac:dyDescent="0.25">
      <c r="A209" t="s">
        <v>51</v>
      </c>
      <c r="B209" s="1">
        <v>45219</v>
      </c>
      <c r="C209" t="s">
        <v>2309</v>
      </c>
      <c r="D209" s="3">
        <v>897029.54</v>
      </c>
    </row>
    <row r="210" spans="1:4" x14ac:dyDescent="0.25">
      <c r="A210" t="s">
        <v>51</v>
      </c>
      <c r="B210" s="1">
        <v>45219</v>
      </c>
      <c r="C210" t="s">
        <v>2310</v>
      </c>
      <c r="D210" s="3">
        <v>2166898.64</v>
      </c>
    </row>
    <row r="211" spans="1:4" x14ac:dyDescent="0.25">
      <c r="A211" t="s">
        <v>51</v>
      </c>
      <c r="B211" s="1">
        <v>45224</v>
      </c>
      <c r="C211" t="s">
        <v>2313</v>
      </c>
      <c r="D211" s="3">
        <v>3788.98</v>
      </c>
    </row>
    <row r="212" spans="1:4" x14ac:dyDescent="0.25">
      <c r="A212" t="s">
        <v>51</v>
      </c>
      <c r="B212" s="1">
        <v>45224</v>
      </c>
      <c r="C212" t="s">
        <v>2314</v>
      </c>
      <c r="D212" s="3">
        <v>50284.27</v>
      </c>
    </row>
    <row r="213" spans="1:4" x14ac:dyDescent="0.25">
      <c r="A213" t="s">
        <v>51</v>
      </c>
      <c r="B213" s="1">
        <v>45226</v>
      </c>
      <c r="C213" t="s">
        <v>2326</v>
      </c>
      <c r="D213" s="3">
        <v>2131590.19</v>
      </c>
    </row>
    <row r="214" spans="1:4" x14ac:dyDescent="0.25">
      <c r="A214" t="s">
        <v>51</v>
      </c>
      <c r="B214" s="1">
        <v>45226</v>
      </c>
      <c r="C214" t="s">
        <v>2327</v>
      </c>
      <c r="D214" s="3">
        <v>895928.18</v>
      </c>
    </row>
    <row r="215" spans="1:4" x14ac:dyDescent="0.25">
      <c r="A215" t="s">
        <v>51</v>
      </c>
      <c r="B215" s="1">
        <v>45230</v>
      </c>
      <c r="C215" t="s">
        <v>2337</v>
      </c>
      <c r="D215" s="3">
        <v>6028.99</v>
      </c>
    </row>
    <row r="216" spans="1:4" x14ac:dyDescent="0.25">
      <c r="A216" t="s">
        <v>51</v>
      </c>
      <c r="B216" s="1">
        <v>45230</v>
      </c>
      <c r="C216" t="s">
        <v>2338</v>
      </c>
      <c r="D216" s="3">
        <v>4274.78</v>
      </c>
    </row>
    <row r="217" spans="1:4" x14ac:dyDescent="0.25">
      <c r="A217" t="s">
        <v>51</v>
      </c>
      <c r="B217" s="1">
        <v>45230</v>
      </c>
      <c r="C217" t="s">
        <v>2348</v>
      </c>
      <c r="D217" s="3">
        <v>44548.31</v>
      </c>
    </row>
    <row r="218" spans="1:4" x14ac:dyDescent="0.25">
      <c r="A218" t="s">
        <v>51</v>
      </c>
      <c r="B218" s="1">
        <v>45230</v>
      </c>
      <c r="C218" t="s">
        <v>2349</v>
      </c>
      <c r="D218" s="3">
        <v>4274.78</v>
      </c>
    </row>
    <row r="219" spans="1:4" x14ac:dyDescent="0.25">
      <c r="A219" t="s">
        <v>51</v>
      </c>
      <c r="B219" s="1">
        <v>45231</v>
      </c>
      <c r="C219" t="s">
        <v>2361</v>
      </c>
      <c r="D219" s="3">
        <v>173043.03</v>
      </c>
    </row>
    <row r="220" spans="1:4" x14ac:dyDescent="0.25">
      <c r="A220" t="s">
        <v>51</v>
      </c>
      <c r="B220" s="1">
        <v>45240</v>
      </c>
      <c r="C220" t="s">
        <v>2401</v>
      </c>
      <c r="D220" s="3">
        <v>453307.58</v>
      </c>
    </row>
    <row r="221" spans="1:4" x14ac:dyDescent="0.25">
      <c r="A221" t="s">
        <v>51</v>
      </c>
      <c r="B221" s="1">
        <v>45240</v>
      </c>
      <c r="C221" t="s">
        <v>2402</v>
      </c>
      <c r="D221" s="3">
        <v>939300.44</v>
      </c>
    </row>
    <row r="222" spans="1:4" x14ac:dyDescent="0.25">
      <c r="A222" t="s">
        <v>51</v>
      </c>
      <c r="B222" s="1">
        <v>45240</v>
      </c>
      <c r="C222" t="s">
        <v>2403</v>
      </c>
      <c r="D222" s="3">
        <v>1927970.74</v>
      </c>
    </row>
    <row r="223" spans="1:4" x14ac:dyDescent="0.25">
      <c r="A223" t="s">
        <v>51</v>
      </c>
      <c r="B223" s="1">
        <v>45245</v>
      </c>
      <c r="C223" t="s">
        <v>2457</v>
      </c>
      <c r="D223" s="3">
        <v>25129.38</v>
      </c>
    </row>
    <row r="224" spans="1:4" x14ac:dyDescent="0.25">
      <c r="A224" t="s">
        <v>51</v>
      </c>
      <c r="B224" s="1">
        <v>45247</v>
      </c>
      <c r="C224" t="s">
        <v>2475</v>
      </c>
      <c r="D224" s="3">
        <v>913988.94</v>
      </c>
    </row>
    <row r="225" spans="1:4" x14ac:dyDescent="0.25">
      <c r="A225" t="s">
        <v>51</v>
      </c>
      <c r="B225" s="1">
        <v>45247</v>
      </c>
      <c r="C225" t="s">
        <v>2476</v>
      </c>
      <c r="D225" s="3">
        <v>1808966.43</v>
      </c>
    </row>
    <row r="226" spans="1:4" x14ac:dyDescent="0.25">
      <c r="A226" t="s">
        <v>51</v>
      </c>
      <c r="B226" s="1">
        <v>45253</v>
      </c>
      <c r="C226" t="s">
        <v>2499</v>
      </c>
      <c r="D226" s="3">
        <v>3288.29</v>
      </c>
    </row>
    <row r="227" spans="1:4" x14ac:dyDescent="0.25">
      <c r="A227" t="s">
        <v>51</v>
      </c>
      <c r="B227" s="1">
        <v>45258</v>
      </c>
      <c r="C227" t="s">
        <v>2537</v>
      </c>
      <c r="D227" s="3">
        <v>1651.11</v>
      </c>
    </row>
    <row r="228" spans="1:4" x14ac:dyDescent="0.25">
      <c r="A228" t="s">
        <v>51</v>
      </c>
      <c r="B228" s="1">
        <v>45258</v>
      </c>
      <c r="C228" t="s">
        <v>2538</v>
      </c>
      <c r="D228" s="3">
        <v>3437.49</v>
      </c>
    </row>
    <row r="229" spans="1:4" x14ac:dyDescent="0.25">
      <c r="A229" t="s">
        <v>51</v>
      </c>
      <c r="B229" s="1">
        <v>45258</v>
      </c>
      <c r="C229" t="s">
        <v>2547</v>
      </c>
      <c r="D229" s="3">
        <v>914133.78</v>
      </c>
    </row>
    <row r="230" spans="1:4" x14ac:dyDescent="0.25">
      <c r="A230" t="s">
        <v>51</v>
      </c>
      <c r="B230" s="1">
        <v>45258</v>
      </c>
      <c r="C230" t="s">
        <v>2548</v>
      </c>
      <c r="D230" s="3">
        <v>2191814.9</v>
      </c>
    </row>
    <row r="231" spans="1:4" x14ac:dyDescent="0.25">
      <c r="A231" t="s">
        <v>51</v>
      </c>
      <c r="B231" s="1">
        <v>45258</v>
      </c>
      <c r="C231" t="s">
        <v>2550</v>
      </c>
      <c r="D231" s="3">
        <v>1651.11</v>
      </c>
    </row>
    <row r="232" spans="1:4" x14ac:dyDescent="0.25">
      <c r="A232" t="s">
        <v>51</v>
      </c>
      <c r="B232" s="1">
        <v>45261</v>
      </c>
      <c r="C232" t="s">
        <v>2574</v>
      </c>
      <c r="D232" s="3">
        <v>172227.11</v>
      </c>
    </row>
    <row r="233" spans="1:4" x14ac:dyDescent="0.25">
      <c r="A233" t="s">
        <v>51</v>
      </c>
      <c r="B233" s="1">
        <v>45267</v>
      </c>
      <c r="C233" t="s">
        <v>2595</v>
      </c>
      <c r="D233" s="3">
        <v>8058317.7000000002</v>
      </c>
    </row>
    <row r="234" spans="1:4" x14ac:dyDescent="0.25">
      <c r="A234" t="s">
        <v>51</v>
      </c>
      <c r="B234" s="1">
        <v>45268</v>
      </c>
      <c r="C234" t="s">
        <v>2606</v>
      </c>
      <c r="D234" s="3">
        <v>459862.16</v>
      </c>
    </row>
    <row r="235" spans="1:4" x14ac:dyDescent="0.25">
      <c r="A235" t="s">
        <v>51</v>
      </c>
      <c r="B235" s="1">
        <v>45268</v>
      </c>
      <c r="C235" t="s">
        <v>2607</v>
      </c>
      <c r="D235" s="3">
        <v>1060543.69</v>
      </c>
    </row>
    <row r="236" spans="1:4" x14ac:dyDescent="0.25">
      <c r="A236" t="s">
        <v>51</v>
      </c>
      <c r="B236" s="1">
        <v>45268</v>
      </c>
      <c r="C236" t="s">
        <v>2608</v>
      </c>
      <c r="D236" s="3">
        <v>2292092.3199999998</v>
      </c>
    </row>
    <row r="237" spans="1:4" x14ac:dyDescent="0.25">
      <c r="A237" t="s">
        <v>51</v>
      </c>
      <c r="B237" s="1">
        <v>45268</v>
      </c>
      <c r="C237" t="s">
        <v>2615</v>
      </c>
      <c r="D237" s="3">
        <v>83838.94</v>
      </c>
    </row>
    <row r="238" spans="1:4" x14ac:dyDescent="0.25">
      <c r="A238" t="s">
        <v>51</v>
      </c>
      <c r="B238" s="1">
        <v>45271</v>
      </c>
      <c r="C238" t="s">
        <v>2617</v>
      </c>
      <c r="D238" s="3">
        <v>1144334.02</v>
      </c>
    </row>
    <row r="239" spans="1:4" x14ac:dyDescent="0.25">
      <c r="A239" t="s">
        <v>51</v>
      </c>
      <c r="B239" s="1">
        <v>45271</v>
      </c>
      <c r="C239" t="s">
        <v>2618</v>
      </c>
      <c r="D239" s="3">
        <v>10206614.42</v>
      </c>
    </row>
    <row r="240" spans="1:4" x14ac:dyDescent="0.25">
      <c r="A240" t="s">
        <v>51</v>
      </c>
      <c r="B240" s="1">
        <v>45271</v>
      </c>
      <c r="C240" t="s">
        <v>2621</v>
      </c>
      <c r="D240" s="3">
        <v>1849150.55</v>
      </c>
    </row>
    <row r="241" spans="1:4" x14ac:dyDescent="0.25">
      <c r="A241" t="s">
        <v>51</v>
      </c>
      <c r="B241" s="1">
        <v>45271</v>
      </c>
      <c r="C241" t="s">
        <v>2622</v>
      </c>
      <c r="D241" s="3">
        <v>636166.23</v>
      </c>
    </row>
    <row r="242" spans="1:4" x14ac:dyDescent="0.25">
      <c r="A242" t="s">
        <v>51</v>
      </c>
      <c r="B242" s="1">
        <v>45273</v>
      </c>
      <c r="C242" t="s">
        <v>2660</v>
      </c>
      <c r="D242" s="3">
        <v>8289.77</v>
      </c>
    </row>
    <row r="243" spans="1:4" x14ac:dyDescent="0.25">
      <c r="A243" t="s">
        <v>51</v>
      </c>
      <c r="B243" s="1">
        <v>45274</v>
      </c>
      <c r="C243" t="s">
        <v>2674</v>
      </c>
      <c r="D243" s="3">
        <v>338516.69</v>
      </c>
    </row>
    <row r="244" spans="1:4" x14ac:dyDescent="0.25">
      <c r="A244" t="s">
        <v>51</v>
      </c>
      <c r="B244" s="1">
        <v>45279</v>
      </c>
      <c r="C244" t="s">
        <v>2697</v>
      </c>
      <c r="D244" s="3">
        <v>1074.08</v>
      </c>
    </row>
    <row r="245" spans="1:4" x14ac:dyDescent="0.25">
      <c r="A245" t="s">
        <v>51</v>
      </c>
      <c r="B245" s="1">
        <v>45279</v>
      </c>
      <c r="C245" t="s">
        <v>2698</v>
      </c>
      <c r="D245" s="3">
        <v>2492.5</v>
      </c>
    </row>
    <row r="246" spans="1:4" x14ac:dyDescent="0.25">
      <c r="A246" t="s">
        <v>51</v>
      </c>
      <c r="B246" s="1">
        <v>45279</v>
      </c>
      <c r="C246" t="s">
        <v>2606</v>
      </c>
      <c r="D246" s="3">
        <v>1203350.1100000001</v>
      </c>
    </row>
    <row r="247" spans="1:4" x14ac:dyDescent="0.25">
      <c r="A247" t="s">
        <v>51</v>
      </c>
      <c r="B247" s="1">
        <v>45279</v>
      </c>
      <c r="C247" t="s">
        <v>2705</v>
      </c>
      <c r="D247" s="3">
        <v>40036.1</v>
      </c>
    </row>
    <row r="248" spans="1:4" x14ac:dyDescent="0.25">
      <c r="A248" t="s">
        <v>51</v>
      </c>
      <c r="B248" s="1">
        <v>45279</v>
      </c>
      <c r="C248" t="s">
        <v>2706</v>
      </c>
      <c r="D248" s="3">
        <v>1074.08</v>
      </c>
    </row>
    <row r="249" spans="1:4" x14ac:dyDescent="0.25">
      <c r="A249" t="s">
        <v>51</v>
      </c>
      <c r="B249" s="1">
        <v>45279</v>
      </c>
      <c r="C249" t="s">
        <v>2707</v>
      </c>
      <c r="D249" s="3">
        <v>35715.269999999997</v>
      </c>
    </row>
    <row r="250" spans="1:4" x14ac:dyDescent="0.25">
      <c r="A250" t="s">
        <v>51</v>
      </c>
      <c r="B250" s="1">
        <v>45280</v>
      </c>
      <c r="C250" t="s">
        <v>2714</v>
      </c>
      <c r="D250" s="3">
        <v>19130.38</v>
      </c>
    </row>
    <row r="251" spans="1:4" x14ac:dyDescent="0.25">
      <c r="A251" t="s">
        <v>51</v>
      </c>
      <c r="B251" s="1">
        <v>45280</v>
      </c>
      <c r="C251" t="s">
        <v>2715</v>
      </c>
      <c r="D251" s="3">
        <v>24017.43</v>
      </c>
    </row>
    <row r="252" spans="1:4" x14ac:dyDescent="0.25">
      <c r="A252" t="s">
        <v>51</v>
      </c>
      <c r="B252" s="1">
        <v>45280</v>
      </c>
      <c r="C252" t="s">
        <v>2717</v>
      </c>
      <c r="D252" s="3">
        <v>2232776.0499999998</v>
      </c>
    </row>
    <row r="253" spans="1:4" x14ac:dyDescent="0.25">
      <c r="A253" t="s">
        <v>51</v>
      </c>
      <c r="B253" s="1">
        <v>45280</v>
      </c>
      <c r="C253" t="s">
        <v>2718</v>
      </c>
      <c r="D253" s="3">
        <v>950131.65</v>
      </c>
    </row>
    <row r="254" spans="1:4" x14ac:dyDescent="0.25">
      <c r="A254" t="s">
        <v>51</v>
      </c>
      <c r="B254" s="1">
        <v>45281</v>
      </c>
      <c r="C254" t="s">
        <v>2741</v>
      </c>
      <c r="D254" s="3">
        <v>2609.5700000000002</v>
      </c>
    </row>
    <row r="255" spans="1:4" x14ac:dyDescent="0.25">
      <c r="A255" t="s">
        <v>51</v>
      </c>
      <c r="B255" s="1">
        <v>45287</v>
      </c>
      <c r="C255" t="s">
        <v>2815</v>
      </c>
      <c r="D255" s="3">
        <v>947625.81</v>
      </c>
    </row>
    <row r="256" spans="1:4" x14ac:dyDescent="0.25">
      <c r="A256" t="s">
        <v>51</v>
      </c>
      <c r="B256" s="1">
        <v>45287</v>
      </c>
      <c r="C256" t="s">
        <v>2816</v>
      </c>
      <c r="D256" s="3">
        <v>2381668.69</v>
      </c>
    </row>
    <row r="257" spans="1:4" x14ac:dyDescent="0.25">
      <c r="A257" t="s">
        <v>51</v>
      </c>
      <c r="B257" s="1">
        <v>45288</v>
      </c>
      <c r="C257" t="s">
        <v>2820</v>
      </c>
      <c r="D257" s="3">
        <v>112</v>
      </c>
    </row>
    <row r="258" spans="1:4" x14ac:dyDescent="0.25">
      <c r="A258" t="s">
        <v>51</v>
      </c>
      <c r="B258" s="1">
        <v>45288</v>
      </c>
      <c r="C258" t="s">
        <v>2833</v>
      </c>
      <c r="D258" s="3">
        <v>12638</v>
      </c>
    </row>
    <row r="259" spans="1:4" x14ac:dyDescent="0.25">
      <c r="A259" t="s">
        <v>51</v>
      </c>
      <c r="B259" s="1">
        <v>45288</v>
      </c>
      <c r="C259" t="s">
        <v>2834</v>
      </c>
      <c r="D259" s="3">
        <v>160</v>
      </c>
    </row>
    <row r="260" spans="1:4" x14ac:dyDescent="0.25">
      <c r="A260" t="s">
        <v>270</v>
      </c>
      <c r="B260" s="1">
        <v>44961</v>
      </c>
      <c r="C260" t="s">
        <v>271</v>
      </c>
      <c r="D260" s="3">
        <v>2600.98</v>
      </c>
    </row>
    <row r="261" spans="1:4" x14ac:dyDescent="0.25">
      <c r="A261" t="s">
        <v>274</v>
      </c>
      <c r="B261" s="1">
        <v>44961</v>
      </c>
      <c r="C261" t="s">
        <v>275</v>
      </c>
      <c r="D261" s="3">
        <v>1171.23</v>
      </c>
    </row>
    <row r="262" spans="1:4" x14ac:dyDescent="0.25">
      <c r="A262" t="s">
        <v>296</v>
      </c>
      <c r="B262" s="1">
        <v>44967</v>
      </c>
      <c r="C262" t="s">
        <v>297</v>
      </c>
      <c r="D262" s="3">
        <v>468484.6</v>
      </c>
    </row>
    <row r="263" spans="1:4" x14ac:dyDescent="0.25">
      <c r="A263" t="s">
        <v>294</v>
      </c>
      <c r="B263" s="1">
        <v>44967</v>
      </c>
      <c r="C263" t="s">
        <v>295</v>
      </c>
      <c r="D263" s="3">
        <v>764550.5</v>
      </c>
    </row>
    <row r="264" spans="1:4" x14ac:dyDescent="0.25">
      <c r="A264" t="s">
        <v>294</v>
      </c>
      <c r="B264" s="1">
        <v>44977</v>
      </c>
      <c r="C264" t="s">
        <v>458</v>
      </c>
      <c r="D264" s="3">
        <v>774933.71</v>
      </c>
    </row>
    <row r="265" spans="1:4" x14ac:dyDescent="0.25">
      <c r="A265" t="s">
        <v>294</v>
      </c>
      <c r="B265" s="1">
        <v>44984</v>
      </c>
      <c r="C265" t="s">
        <v>541</v>
      </c>
      <c r="D265" s="3">
        <v>783765.04</v>
      </c>
    </row>
    <row r="266" spans="1:4" x14ac:dyDescent="0.25">
      <c r="A266" t="s">
        <v>302</v>
      </c>
      <c r="B266" s="1">
        <v>44967</v>
      </c>
      <c r="C266" t="s">
        <v>303</v>
      </c>
      <c r="D266" s="3">
        <v>786217.86</v>
      </c>
    </row>
    <row r="267" spans="1:4" x14ac:dyDescent="0.25">
      <c r="A267" t="s">
        <v>302</v>
      </c>
      <c r="B267" s="1">
        <v>44967</v>
      </c>
      <c r="C267" t="s">
        <v>304</v>
      </c>
      <c r="D267" s="3">
        <v>1827015.09</v>
      </c>
    </row>
    <row r="268" spans="1:4" x14ac:dyDescent="0.25">
      <c r="A268" t="s">
        <v>302</v>
      </c>
      <c r="B268" s="1">
        <v>44973</v>
      </c>
      <c r="C268" t="s">
        <v>401</v>
      </c>
      <c r="D268" s="3">
        <v>767230.22</v>
      </c>
    </row>
    <row r="269" spans="1:4" x14ac:dyDescent="0.25">
      <c r="A269" t="s">
        <v>302</v>
      </c>
      <c r="B269" s="1">
        <v>44977</v>
      </c>
      <c r="C269" t="s">
        <v>457</v>
      </c>
      <c r="D269" s="3">
        <v>1889548.55</v>
      </c>
    </row>
    <row r="270" spans="1:4" x14ac:dyDescent="0.25">
      <c r="A270" t="s">
        <v>302</v>
      </c>
      <c r="B270" s="1">
        <v>44984</v>
      </c>
      <c r="C270" t="s">
        <v>536</v>
      </c>
      <c r="D270" s="3">
        <v>2079170.52</v>
      </c>
    </row>
    <row r="271" spans="1:4" x14ac:dyDescent="0.25">
      <c r="A271" t="s">
        <v>298</v>
      </c>
      <c r="B271" s="1">
        <v>44967</v>
      </c>
      <c r="C271" t="s">
        <v>299</v>
      </c>
      <c r="D271" s="3">
        <v>435908.93</v>
      </c>
    </row>
    <row r="272" spans="1:4" x14ac:dyDescent="0.25">
      <c r="D272" s="9">
        <f>SUM(D2:D271)</f>
        <v>216681295.76000017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AFBB-1462-455E-AA54-B6391310FDCD}">
  <dimension ref="A1:D14"/>
  <sheetViews>
    <sheetView workbookViewId="0">
      <selection activeCell="B9" sqref="B9"/>
    </sheetView>
  </sheetViews>
  <sheetFormatPr baseColWidth="10" defaultRowHeight="15" x14ac:dyDescent="0.25"/>
  <cols>
    <col min="1" max="1" width="61.85546875" customWidth="1"/>
    <col min="2" max="2" width="15.5703125" bestFit="1" customWidth="1"/>
    <col min="3" max="3" width="83.28515625" customWidth="1"/>
    <col min="4" max="4" width="15.85546875" customWidth="1"/>
  </cols>
  <sheetData>
    <row r="1" spans="1:4" x14ac:dyDescent="0.25">
      <c r="A1" s="5" t="s">
        <v>2916</v>
      </c>
      <c r="B1" s="6" t="s">
        <v>2917</v>
      </c>
      <c r="C1" s="5" t="s">
        <v>2918</v>
      </c>
      <c r="D1" s="10" t="s">
        <v>2919</v>
      </c>
    </row>
    <row r="2" spans="1:4" ht="30" x14ac:dyDescent="0.25">
      <c r="A2" t="s">
        <v>6</v>
      </c>
      <c r="B2" s="1">
        <v>44930</v>
      </c>
      <c r="C2" s="37" t="s">
        <v>7</v>
      </c>
      <c r="D2" s="3">
        <v>257329.83</v>
      </c>
    </row>
    <row r="3" spans="1:4" ht="30" x14ac:dyDescent="0.25">
      <c r="A3" t="s">
        <v>6</v>
      </c>
      <c r="B3" s="1">
        <v>44943</v>
      </c>
      <c r="C3" s="37" t="s">
        <v>105</v>
      </c>
      <c r="D3" s="3">
        <v>251950.6</v>
      </c>
    </row>
    <row r="4" spans="1:4" x14ac:dyDescent="0.25">
      <c r="A4" t="s">
        <v>1374</v>
      </c>
      <c r="B4" s="1">
        <v>45092</v>
      </c>
      <c r="C4" s="37" t="s">
        <v>1375</v>
      </c>
      <c r="D4" s="4">
        <v>271439.7</v>
      </c>
    </row>
    <row r="5" spans="1:4" ht="30" x14ac:dyDescent="0.25">
      <c r="A5" t="s">
        <v>1756</v>
      </c>
      <c r="B5" s="1">
        <v>45152</v>
      </c>
      <c r="C5" s="37" t="s">
        <v>1757</v>
      </c>
      <c r="D5" s="3">
        <v>242565.77</v>
      </c>
    </row>
    <row r="6" spans="1:4" ht="30" x14ac:dyDescent="0.25">
      <c r="A6" t="s">
        <v>1756</v>
      </c>
      <c r="B6" s="1">
        <v>45190</v>
      </c>
      <c r="C6" s="37" t="s">
        <v>2095</v>
      </c>
      <c r="D6" s="3">
        <v>233045.45</v>
      </c>
    </row>
    <row r="7" spans="1:4" ht="30" x14ac:dyDescent="0.25">
      <c r="A7" t="s">
        <v>1756</v>
      </c>
      <c r="B7" s="1">
        <v>45216</v>
      </c>
      <c r="C7" s="37" t="s">
        <v>2281</v>
      </c>
      <c r="D7" s="3">
        <v>236591.74</v>
      </c>
    </row>
    <row r="8" spans="1:4" ht="30" x14ac:dyDescent="0.25">
      <c r="A8" t="s">
        <v>2485</v>
      </c>
      <c r="B8" s="1">
        <v>45251</v>
      </c>
      <c r="C8" s="37" t="s">
        <v>2486</v>
      </c>
      <c r="D8" s="3">
        <v>222896.47</v>
      </c>
    </row>
    <row r="9" spans="1:4" ht="30" x14ac:dyDescent="0.25">
      <c r="A9" t="s">
        <v>2485</v>
      </c>
      <c r="B9" s="1">
        <v>45276</v>
      </c>
      <c r="C9" s="37" t="s">
        <v>2694</v>
      </c>
      <c r="D9" s="3">
        <v>255430.66</v>
      </c>
    </row>
    <row r="10" spans="1:4" ht="30" x14ac:dyDescent="0.25">
      <c r="A10" t="s">
        <v>1213</v>
      </c>
      <c r="B10" s="1">
        <v>45072</v>
      </c>
      <c r="C10" s="37" t="s">
        <v>1214</v>
      </c>
      <c r="D10" s="4">
        <v>221101.58</v>
      </c>
    </row>
    <row r="11" spans="1:4" ht="30" x14ac:dyDescent="0.25">
      <c r="A11" t="s">
        <v>415</v>
      </c>
      <c r="B11" s="1">
        <v>44973</v>
      </c>
      <c r="C11" s="37" t="s">
        <v>416</v>
      </c>
      <c r="D11" s="3">
        <v>276547.39</v>
      </c>
    </row>
    <row r="12" spans="1:4" ht="30" x14ac:dyDescent="0.25">
      <c r="A12" t="s">
        <v>638</v>
      </c>
      <c r="B12" s="1">
        <v>44996</v>
      </c>
      <c r="C12" s="37" t="s">
        <v>639</v>
      </c>
      <c r="D12" s="3">
        <v>234773.07</v>
      </c>
    </row>
    <row r="13" spans="1:4" ht="30" x14ac:dyDescent="0.25">
      <c r="A13" t="s">
        <v>921</v>
      </c>
      <c r="B13" s="1">
        <v>45031</v>
      </c>
      <c r="C13" s="37" t="s">
        <v>922</v>
      </c>
      <c r="D13" s="4">
        <v>257190.37</v>
      </c>
    </row>
    <row r="14" spans="1:4" x14ac:dyDescent="0.25">
      <c r="A14" t="s">
        <v>1579</v>
      </c>
      <c r="B14" s="1">
        <v>45119</v>
      </c>
      <c r="C14" s="37" t="s">
        <v>1580</v>
      </c>
      <c r="D14" s="3">
        <v>242620.85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D7536-B3B7-416F-8505-3147720A96FE}">
  <sheetPr filterMode="1"/>
  <dimension ref="A1:E92"/>
  <sheetViews>
    <sheetView topLeftCell="A57" workbookViewId="0">
      <selection activeCell="B92" sqref="B92"/>
    </sheetView>
  </sheetViews>
  <sheetFormatPr baseColWidth="10" defaultRowHeight="15" x14ac:dyDescent="0.25"/>
  <cols>
    <col min="1" max="1" width="61.85546875" customWidth="1"/>
    <col min="2" max="2" width="15.5703125" bestFit="1" customWidth="1"/>
    <col min="3" max="3" width="51.85546875" customWidth="1"/>
    <col min="4" max="4" width="15.85546875" customWidth="1"/>
    <col min="5" max="5" width="16.5703125" customWidth="1"/>
  </cols>
  <sheetData>
    <row r="1" spans="1:5" x14ac:dyDescent="0.25">
      <c r="A1" s="5" t="s">
        <v>2916</v>
      </c>
      <c r="B1" s="6" t="s">
        <v>2917</v>
      </c>
      <c r="C1" s="5" t="s">
        <v>2918</v>
      </c>
      <c r="D1" s="10" t="s">
        <v>2919</v>
      </c>
      <c r="E1" s="17" t="s">
        <v>2920</v>
      </c>
    </row>
    <row r="2" spans="1:5" s="13" customFormat="1" x14ac:dyDescent="0.25">
      <c r="A2" s="13" t="s">
        <v>212</v>
      </c>
      <c r="B2" s="14">
        <v>44956</v>
      </c>
      <c r="C2" s="13" t="s">
        <v>213</v>
      </c>
      <c r="D2" s="15">
        <v>55680</v>
      </c>
      <c r="E2" s="21">
        <f>SUM(D2:D7 )</f>
        <v>222720</v>
      </c>
    </row>
    <row r="3" spans="1:5" s="13" customFormat="1" hidden="1" x14ac:dyDescent="0.25">
      <c r="A3" s="13" t="s">
        <v>212</v>
      </c>
      <c r="B3" s="14">
        <v>45071</v>
      </c>
      <c r="C3" s="13" t="s">
        <v>1186</v>
      </c>
      <c r="D3" s="16">
        <v>27840</v>
      </c>
    </row>
    <row r="4" spans="1:5" s="13" customFormat="1" hidden="1" x14ac:dyDescent="0.25">
      <c r="A4" s="13" t="s">
        <v>212</v>
      </c>
      <c r="B4" s="14">
        <v>45084</v>
      </c>
      <c r="C4" s="13" t="s">
        <v>1326</v>
      </c>
      <c r="D4" s="16">
        <v>27840</v>
      </c>
    </row>
    <row r="5" spans="1:5" s="13" customFormat="1" hidden="1" x14ac:dyDescent="0.25">
      <c r="A5" s="13" t="s">
        <v>212</v>
      </c>
      <c r="B5" s="14">
        <v>45161</v>
      </c>
      <c r="C5" s="13" t="s">
        <v>1856</v>
      </c>
      <c r="D5" s="15">
        <v>27840</v>
      </c>
    </row>
    <row r="6" spans="1:5" s="13" customFormat="1" hidden="1" x14ac:dyDescent="0.25">
      <c r="A6" s="13" t="s">
        <v>212</v>
      </c>
      <c r="B6" s="14">
        <v>45198</v>
      </c>
      <c r="C6" s="13" t="s">
        <v>2159</v>
      </c>
      <c r="D6" s="15">
        <v>27840</v>
      </c>
    </row>
    <row r="7" spans="1:5" s="13" customFormat="1" hidden="1" x14ac:dyDescent="0.25">
      <c r="A7" s="13" t="s">
        <v>212</v>
      </c>
      <c r="B7" s="14">
        <v>45287</v>
      </c>
      <c r="C7" s="13" t="s">
        <v>2778</v>
      </c>
      <c r="D7" s="15">
        <v>55680</v>
      </c>
    </row>
    <row r="8" spans="1:5" x14ac:dyDescent="0.25">
      <c r="A8" t="s">
        <v>1372</v>
      </c>
      <c r="B8" s="1">
        <v>45092</v>
      </c>
      <c r="C8" t="s">
        <v>1373</v>
      </c>
      <c r="D8" s="4">
        <v>346783.17</v>
      </c>
      <c r="E8" s="22">
        <f>SUM(D8:D25 )</f>
        <v>4896474.25</v>
      </c>
    </row>
    <row r="9" spans="1:5" hidden="1" x14ac:dyDescent="0.25">
      <c r="A9" t="s">
        <v>1372</v>
      </c>
      <c r="B9" s="1">
        <v>45141</v>
      </c>
      <c r="C9" t="s">
        <v>1676</v>
      </c>
      <c r="D9" s="3">
        <v>123693.41</v>
      </c>
    </row>
    <row r="10" spans="1:5" hidden="1" x14ac:dyDescent="0.25">
      <c r="A10" t="s">
        <v>1372</v>
      </c>
      <c r="B10" s="1">
        <v>45146</v>
      </c>
      <c r="C10" t="s">
        <v>1708</v>
      </c>
      <c r="D10" s="3">
        <v>763177.89</v>
      </c>
    </row>
    <row r="11" spans="1:5" hidden="1" x14ac:dyDescent="0.25">
      <c r="A11" t="s">
        <v>1372</v>
      </c>
      <c r="B11" s="1">
        <v>45159</v>
      </c>
      <c r="C11" t="s">
        <v>1821</v>
      </c>
      <c r="D11" s="3">
        <v>180501.78</v>
      </c>
    </row>
    <row r="12" spans="1:5" hidden="1" x14ac:dyDescent="0.25">
      <c r="A12" t="s">
        <v>1372</v>
      </c>
      <c r="B12" s="1">
        <v>45163</v>
      </c>
      <c r="C12" t="s">
        <v>1911</v>
      </c>
      <c r="D12" s="3">
        <v>171582.69</v>
      </c>
    </row>
    <row r="13" spans="1:5" hidden="1" x14ac:dyDescent="0.25">
      <c r="A13" t="s">
        <v>1372</v>
      </c>
      <c r="B13" s="1">
        <v>45174</v>
      </c>
      <c r="C13" t="s">
        <v>1988</v>
      </c>
      <c r="D13" s="3">
        <v>168445.74</v>
      </c>
    </row>
    <row r="14" spans="1:5" hidden="1" x14ac:dyDescent="0.25">
      <c r="A14" t="s">
        <v>1372</v>
      </c>
      <c r="B14" s="1">
        <v>45181</v>
      </c>
      <c r="C14" t="s">
        <v>2036</v>
      </c>
      <c r="D14" s="3">
        <v>169368.89</v>
      </c>
    </row>
    <row r="15" spans="1:5" hidden="1" x14ac:dyDescent="0.25">
      <c r="A15" t="s">
        <v>1372</v>
      </c>
      <c r="B15" s="1">
        <v>45181</v>
      </c>
      <c r="C15" t="s">
        <v>2037</v>
      </c>
      <c r="D15" s="3">
        <v>140778.76</v>
      </c>
    </row>
    <row r="16" spans="1:5" hidden="1" x14ac:dyDescent="0.25">
      <c r="A16" t="s">
        <v>1372</v>
      </c>
      <c r="B16" s="1">
        <v>45196</v>
      </c>
      <c r="C16" t="s">
        <v>2138</v>
      </c>
      <c r="D16" s="3">
        <v>242416.52</v>
      </c>
    </row>
    <row r="17" spans="1:5" hidden="1" x14ac:dyDescent="0.25">
      <c r="A17" t="s">
        <v>1372</v>
      </c>
      <c r="B17" s="1">
        <v>45212</v>
      </c>
      <c r="C17" t="s">
        <v>2267</v>
      </c>
      <c r="D17" s="3">
        <v>278970.75</v>
      </c>
    </row>
    <row r="18" spans="1:5" hidden="1" x14ac:dyDescent="0.25">
      <c r="A18" t="s">
        <v>1372</v>
      </c>
      <c r="B18" s="1">
        <v>45225</v>
      </c>
      <c r="C18" t="s">
        <v>2316</v>
      </c>
      <c r="D18" s="3">
        <v>305764.08</v>
      </c>
    </row>
    <row r="19" spans="1:5" hidden="1" x14ac:dyDescent="0.25">
      <c r="A19" t="s">
        <v>1372</v>
      </c>
      <c r="B19" s="1">
        <v>45226</v>
      </c>
      <c r="C19" t="s">
        <v>2324</v>
      </c>
      <c r="D19" s="3">
        <v>436103.15</v>
      </c>
    </row>
    <row r="20" spans="1:5" hidden="1" x14ac:dyDescent="0.25">
      <c r="A20" t="s">
        <v>1372</v>
      </c>
      <c r="B20" s="1">
        <v>45244</v>
      </c>
      <c r="C20" t="s">
        <v>2444</v>
      </c>
      <c r="D20" s="3">
        <v>197870.87</v>
      </c>
    </row>
    <row r="21" spans="1:5" hidden="1" x14ac:dyDescent="0.25">
      <c r="A21" t="s">
        <v>1372</v>
      </c>
      <c r="B21" s="1">
        <v>45258</v>
      </c>
      <c r="C21" t="s">
        <v>2542</v>
      </c>
      <c r="D21" s="3">
        <v>245944.91</v>
      </c>
    </row>
    <row r="22" spans="1:5" hidden="1" x14ac:dyDescent="0.25">
      <c r="A22" t="s">
        <v>1372</v>
      </c>
      <c r="B22" s="1">
        <v>45273</v>
      </c>
      <c r="C22" t="s">
        <v>2651</v>
      </c>
      <c r="D22" s="3">
        <v>168898.4</v>
      </c>
    </row>
    <row r="23" spans="1:5" hidden="1" x14ac:dyDescent="0.25">
      <c r="A23" t="s">
        <v>1372</v>
      </c>
      <c r="B23" s="1">
        <v>45275</v>
      </c>
      <c r="C23" t="s">
        <v>2681</v>
      </c>
      <c r="D23" s="3">
        <v>180413.52</v>
      </c>
    </row>
    <row r="24" spans="1:5" hidden="1" x14ac:dyDescent="0.25">
      <c r="A24" t="s">
        <v>1372</v>
      </c>
      <c r="B24" s="1">
        <v>45281</v>
      </c>
      <c r="C24" t="s">
        <v>2723</v>
      </c>
      <c r="D24" s="3">
        <v>326828.57</v>
      </c>
    </row>
    <row r="25" spans="1:5" hidden="1" x14ac:dyDescent="0.25">
      <c r="A25" t="s">
        <v>1372</v>
      </c>
      <c r="B25" s="1">
        <v>45289</v>
      </c>
      <c r="C25" t="s">
        <v>2865</v>
      </c>
      <c r="D25" s="3">
        <v>448931.15</v>
      </c>
    </row>
    <row r="26" spans="1:5" s="13" customFormat="1" x14ac:dyDescent="0.25">
      <c r="A26" s="13" t="s">
        <v>117</v>
      </c>
      <c r="B26" s="14">
        <v>45007</v>
      </c>
      <c r="C26" s="13" t="s">
        <v>706</v>
      </c>
      <c r="D26" s="15">
        <v>46400</v>
      </c>
      <c r="E26" s="21">
        <f>SUM(D26:D32 )</f>
        <v>431133.33</v>
      </c>
    </row>
    <row r="27" spans="1:5" s="13" customFormat="1" hidden="1" x14ac:dyDescent="0.25">
      <c r="A27" s="13" t="s">
        <v>117</v>
      </c>
      <c r="B27" s="14">
        <v>45044</v>
      </c>
      <c r="C27" s="13" t="s">
        <v>1034</v>
      </c>
      <c r="D27" s="16">
        <v>46400</v>
      </c>
    </row>
    <row r="28" spans="1:5" s="13" customFormat="1" hidden="1" x14ac:dyDescent="0.25">
      <c r="A28" s="13" t="s">
        <v>117</v>
      </c>
      <c r="B28" s="14">
        <v>45076</v>
      </c>
      <c r="C28" s="13" t="s">
        <v>1244</v>
      </c>
      <c r="D28" s="16">
        <v>46400</v>
      </c>
    </row>
    <row r="29" spans="1:5" s="13" customFormat="1" hidden="1" x14ac:dyDescent="0.25">
      <c r="A29" s="13" t="s">
        <v>117</v>
      </c>
      <c r="B29" s="14">
        <v>45098</v>
      </c>
      <c r="C29" s="13" t="s">
        <v>1423</v>
      </c>
      <c r="D29" s="16">
        <v>46400</v>
      </c>
    </row>
    <row r="30" spans="1:5" s="13" customFormat="1" hidden="1" x14ac:dyDescent="0.25">
      <c r="A30" s="13" t="s">
        <v>117</v>
      </c>
      <c r="B30" s="14">
        <v>45168</v>
      </c>
      <c r="C30" s="13" t="s">
        <v>1941</v>
      </c>
      <c r="D30" s="15">
        <v>46400</v>
      </c>
    </row>
    <row r="31" spans="1:5" s="13" customFormat="1" hidden="1" x14ac:dyDescent="0.25">
      <c r="A31" s="13" t="s">
        <v>117</v>
      </c>
      <c r="B31" s="14">
        <v>45198</v>
      </c>
      <c r="C31" s="13" t="s">
        <v>2180</v>
      </c>
      <c r="D31" s="15">
        <v>106333.33</v>
      </c>
    </row>
    <row r="32" spans="1:5" s="13" customFormat="1" hidden="1" x14ac:dyDescent="0.25">
      <c r="A32" s="13" t="s">
        <v>117</v>
      </c>
      <c r="B32" s="14">
        <v>45289</v>
      </c>
      <c r="C32" s="13" t="s">
        <v>2882</v>
      </c>
      <c r="D32" s="15">
        <v>92800</v>
      </c>
    </row>
    <row r="33" spans="1:5" x14ac:dyDescent="0.25">
      <c r="A33" t="s">
        <v>1029</v>
      </c>
      <c r="B33" s="1">
        <v>45044</v>
      </c>
      <c r="C33" t="s">
        <v>1030</v>
      </c>
      <c r="D33" s="4">
        <v>34527.129999999997</v>
      </c>
      <c r="E33" s="4">
        <v>34527.129999999997</v>
      </c>
    </row>
    <row r="34" spans="1:5" s="13" customFormat="1" x14ac:dyDescent="0.25">
      <c r="A34" s="13" t="s">
        <v>239</v>
      </c>
      <c r="B34" s="14">
        <v>44957</v>
      </c>
      <c r="C34" s="13" t="s">
        <v>240</v>
      </c>
      <c r="D34" s="15">
        <v>38556</v>
      </c>
      <c r="E34" s="21">
        <f>SUM( D34:D38)</f>
        <v>212884.19999999998</v>
      </c>
    </row>
    <row r="35" spans="1:5" s="13" customFormat="1" hidden="1" x14ac:dyDescent="0.25">
      <c r="A35" s="13" t="s">
        <v>239</v>
      </c>
      <c r="B35" s="14">
        <v>44984</v>
      </c>
      <c r="C35" s="13" t="s">
        <v>504</v>
      </c>
      <c r="D35" s="15">
        <v>38556</v>
      </c>
    </row>
    <row r="36" spans="1:5" s="13" customFormat="1" hidden="1" x14ac:dyDescent="0.25">
      <c r="A36" s="13" t="s">
        <v>239</v>
      </c>
      <c r="B36" s="14">
        <v>45194</v>
      </c>
      <c r="C36" s="13" t="s">
        <v>2117</v>
      </c>
      <c r="D36" s="15">
        <v>45257.4</v>
      </c>
    </row>
    <row r="37" spans="1:5" s="13" customFormat="1" hidden="1" x14ac:dyDescent="0.25">
      <c r="A37" s="13" t="s">
        <v>239</v>
      </c>
      <c r="B37" s="14">
        <v>45194</v>
      </c>
      <c r="C37" s="13" t="s">
        <v>2118</v>
      </c>
      <c r="D37" s="15">
        <v>45257.4</v>
      </c>
    </row>
    <row r="38" spans="1:5" s="13" customFormat="1" hidden="1" x14ac:dyDescent="0.25">
      <c r="A38" s="13" t="s">
        <v>239</v>
      </c>
      <c r="B38" s="14">
        <v>45287</v>
      </c>
      <c r="C38" s="13" t="s">
        <v>2777</v>
      </c>
      <c r="D38" s="15">
        <v>45257.4</v>
      </c>
    </row>
    <row r="39" spans="1:5" x14ac:dyDescent="0.25">
      <c r="A39" t="s">
        <v>21</v>
      </c>
      <c r="B39" s="1">
        <v>44932</v>
      </c>
      <c r="C39" t="s">
        <v>22</v>
      </c>
      <c r="D39" s="11">
        <v>133500</v>
      </c>
      <c r="E39" s="11">
        <v>133500</v>
      </c>
    </row>
    <row r="40" spans="1:5" s="13" customFormat="1" x14ac:dyDescent="0.25">
      <c r="A40" s="13" t="s">
        <v>1515</v>
      </c>
      <c r="B40" s="14">
        <v>45108</v>
      </c>
      <c r="C40" s="13" t="s">
        <v>1516</v>
      </c>
      <c r="D40" s="15">
        <v>200000</v>
      </c>
      <c r="E40" s="21">
        <f>SUM(D40:D45 )</f>
        <v>767151.91</v>
      </c>
    </row>
    <row r="41" spans="1:5" s="13" customFormat="1" hidden="1" x14ac:dyDescent="0.25">
      <c r="A41" s="13" t="s">
        <v>484</v>
      </c>
      <c r="B41" s="14">
        <v>44980</v>
      </c>
      <c r="C41" s="13" t="s">
        <v>485</v>
      </c>
      <c r="D41" s="15">
        <v>232000</v>
      </c>
    </row>
    <row r="42" spans="1:5" s="13" customFormat="1" hidden="1" x14ac:dyDescent="0.25">
      <c r="A42" s="13" t="s">
        <v>484</v>
      </c>
      <c r="B42" s="14">
        <v>45015</v>
      </c>
      <c r="C42" s="13" t="s">
        <v>799</v>
      </c>
      <c r="D42" s="15">
        <v>100000</v>
      </c>
    </row>
    <row r="43" spans="1:5" s="13" customFormat="1" hidden="1" x14ac:dyDescent="0.25">
      <c r="A43" s="13" t="s">
        <v>484</v>
      </c>
      <c r="B43" s="14">
        <v>45015</v>
      </c>
      <c r="C43" s="13" t="s">
        <v>800</v>
      </c>
      <c r="D43" s="15">
        <v>35151.910000000003</v>
      </c>
    </row>
    <row r="44" spans="1:5" s="13" customFormat="1" hidden="1" x14ac:dyDescent="0.25">
      <c r="A44" s="13" t="s">
        <v>484</v>
      </c>
      <c r="B44" s="14">
        <v>45072</v>
      </c>
      <c r="C44" s="13" t="s">
        <v>1217</v>
      </c>
      <c r="D44" s="16">
        <v>100000</v>
      </c>
    </row>
    <row r="45" spans="1:5" s="13" customFormat="1" hidden="1" x14ac:dyDescent="0.25">
      <c r="A45" s="13" t="s">
        <v>484</v>
      </c>
      <c r="B45" s="14">
        <v>45201</v>
      </c>
      <c r="C45" s="13" t="s">
        <v>2195</v>
      </c>
      <c r="D45" s="15">
        <v>100000</v>
      </c>
    </row>
    <row r="46" spans="1:5" x14ac:dyDescent="0.25">
      <c r="A46" t="s">
        <v>901</v>
      </c>
      <c r="B46" s="1">
        <v>45030</v>
      </c>
      <c r="C46" t="s">
        <v>902</v>
      </c>
      <c r="D46" s="4">
        <v>79236.5</v>
      </c>
      <c r="E46" s="22">
        <f>SUM(D46:D53 )</f>
        <v>688766.79999999993</v>
      </c>
    </row>
    <row r="47" spans="1:5" hidden="1" x14ac:dyDescent="0.25">
      <c r="A47" t="s">
        <v>901</v>
      </c>
      <c r="B47" s="1">
        <v>45031</v>
      </c>
      <c r="C47" t="s">
        <v>915</v>
      </c>
      <c r="D47" s="4">
        <v>80289.37</v>
      </c>
    </row>
    <row r="48" spans="1:5" hidden="1" x14ac:dyDescent="0.25">
      <c r="A48" t="s">
        <v>901</v>
      </c>
      <c r="B48" s="1">
        <v>45031</v>
      </c>
      <c r="C48" t="s">
        <v>916</v>
      </c>
      <c r="D48" s="4">
        <v>103986.1</v>
      </c>
    </row>
    <row r="49" spans="1:5" hidden="1" x14ac:dyDescent="0.25">
      <c r="A49" t="s">
        <v>901</v>
      </c>
      <c r="B49" s="1">
        <v>45031</v>
      </c>
      <c r="C49" t="s">
        <v>929</v>
      </c>
      <c r="D49" s="4">
        <v>82086.67</v>
      </c>
    </row>
    <row r="50" spans="1:5" hidden="1" x14ac:dyDescent="0.25">
      <c r="A50" t="s">
        <v>901</v>
      </c>
      <c r="B50" s="1">
        <v>45031</v>
      </c>
      <c r="C50" t="s">
        <v>930</v>
      </c>
      <c r="D50" s="4">
        <v>102576.67</v>
      </c>
    </row>
    <row r="51" spans="1:5" hidden="1" x14ac:dyDescent="0.25">
      <c r="A51" t="s">
        <v>901</v>
      </c>
      <c r="B51" s="1">
        <v>45031</v>
      </c>
      <c r="C51" t="s">
        <v>931</v>
      </c>
      <c r="D51" s="4">
        <v>79264.02</v>
      </c>
    </row>
    <row r="52" spans="1:5" hidden="1" x14ac:dyDescent="0.25">
      <c r="A52" t="s">
        <v>901</v>
      </c>
      <c r="B52" s="1">
        <v>45031</v>
      </c>
      <c r="C52" t="s">
        <v>932</v>
      </c>
      <c r="D52" s="4">
        <v>81010.22</v>
      </c>
    </row>
    <row r="53" spans="1:5" hidden="1" x14ac:dyDescent="0.25">
      <c r="A53" t="s">
        <v>901</v>
      </c>
      <c r="B53" s="1">
        <v>45031</v>
      </c>
      <c r="C53" t="s">
        <v>933</v>
      </c>
      <c r="D53" s="4">
        <v>80317.25</v>
      </c>
    </row>
    <row r="54" spans="1:5" s="13" customFormat="1" x14ac:dyDescent="0.25">
      <c r="A54" s="13" t="s">
        <v>1357</v>
      </c>
      <c r="B54" s="14">
        <v>45089</v>
      </c>
      <c r="C54" s="13" t="s">
        <v>1358</v>
      </c>
      <c r="D54" s="16">
        <v>30000</v>
      </c>
      <c r="E54" s="21">
        <f>SUM(D54:D55 )</f>
        <v>60000</v>
      </c>
    </row>
    <row r="55" spans="1:5" s="13" customFormat="1" hidden="1" x14ac:dyDescent="0.25">
      <c r="A55" s="13" t="s">
        <v>1357</v>
      </c>
      <c r="B55" s="14">
        <v>45161</v>
      </c>
      <c r="C55" s="13" t="s">
        <v>1900</v>
      </c>
      <c r="D55" s="15">
        <v>30000</v>
      </c>
    </row>
    <row r="56" spans="1:5" x14ac:dyDescent="0.25">
      <c r="A56" t="s">
        <v>83</v>
      </c>
      <c r="B56" s="1">
        <v>45044</v>
      </c>
      <c r="C56" t="s">
        <v>1043</v>
      </c>
      <c r="D56" s="4">
        <v>272600</v>
      </c>
      <c r="E56" s="4">
        <v>272600</v>
      </c>
    </row>
    <row r="57" spans="1:5" s="13" customFormat="1" x14ac:dyDescent="0.25">
      <c r="A57" s="13" t="s">
        <v>119</v>
      </c>
      <c r="B57" s="14">
        <v>44944</v>
      </c>
      <c r="C57" s="13" t="s">
        <v>120</v>
      </c>
      <c r="D57" s="15">
        <v>24380.240000000002</v>
      </c>
      <c r="E57" s="21">
        <f>SUM(D57:D68 )</f>
        <v>292562.87999999995</v>
      </c>
    </row>
    <row r="58" spans="1:5" s="13" customFormat="1" hidden="1" x14ac:dyDescent="0.25">
      <c r="A58" s="13" t="s">
        <v>119</v>
      </c>
      <c r="B58" s="14">
        <v>44977</v>
      </c>
      <c r="C58" s="13" t="s">
        <v>462</v>
      </c>
      <c r="D58" s="15">
        <v>24380.240000000002</v>
      </c>
    </row>
    <row r="59" spans="1:5" s="13" customFormat="1" hidden="1" x14ac:dyDescent="0.25">
      <c r="A59" s="13" t="s">
        <v>119</v>
      </c>
      <c r="B59" s="14">
        <v>44999</v>
      </c>
      <c r="C59" s="13" t="s">
        <v>661</v>
      </c>
      <c r="D59" s="15">
        <v>24380.240000000002</v>
      </c>
    </row>
    <row r="60" spans="1:5" s="13" customFormat="1" hidden="1" x14ac:dyDescent="0.25">
      <c r="A60" s="13" t="s">
        <v>119</v>
      </c>
      <c r="B60" s="14">
        <v>45040</v>
      </c>
      <c r="C60" s="13" t="s">
        <v>1013</v>
      </c>
      <c r="D60" s="16">
        <v>24380.240000000002</v>
      </c>
    </row>
    <row r="61" spans="1:5" s="13" customFormat="1" hidden="1" x14ac:dyDescent="0.25">
      <c r="A61" s="13" t="s">
        <v>119</v>
      </c>
      <c r="B61" s="14">
        <v>45068</v>
      </c>
      <c r="C61" s="13" t="s">
        <v>1137</v>
      </c>
      <c r="D61" s="16">
        <v>24380.240000000002</v>
      </c>
    </row>
    <row r="62" spans="1:5" s="13" customFormat="1" hidden="1" x14ac:dyDescent="0.25">
      <c r="A62" s="13" t="s">
        <v>119</v>
      </c>
      <c r="B62" s="14">
        <v>45090</v>
      </c>
      <c r="C62" s="13" t="s">
        <v>1365</v>
      </c>
      <c r="D62" s="16">
        <v>24380.240000000002</v>
      </c>
    </row>
    <row r="63" spans="1:5" s="13" customFormat="1" hidden="1" x14ac:dyDescent="0.25">
      <c r="A63" s="13" t="s">
        <v>119</v>
      </c>
      <c r="B63" s="14">
        <v>45125</v>
      </c>
      <c r="C63" s="13" t="s">
        <v>1610</v>
      </c>
      <c r="D63" s="15">
        <v>24380.240000000002</v>
      </c>
    </row>
    <row r="64" spans="1:5" s="13" customFormat="1" hidden="1" x14ac:dyDescent="0.25">
      <c r="A64" s="13" t="s">
        <v>119</v>
      </c>
      <c r="B64" s="14">
        <v>45160</v>
      </c>
      <c r="C64" s="13" t="s">
        <v>1849</v>
      </c>
      <c r="D64" s="15">
        <v>24380.240000000002</v>
      </c>
    </row>
    <row r="65" spans="1:5" s="13" customFormat="1" hidden="1" x14ac:dyDescent="0.25">
      <c r="A65" s="13" t="s">
        <v>119</v>
      </c>
      <c r="B65" s="14">
        <v>45184</v>
      </c>
      <c r="C65" s="13" t="s">
        <v>2068</v>
      </c>
      <c r="D65" s="15">
        <v>24380.240000000002</v>
      </c>
    </row>
    <row r="66" spans="1:5" s="13" customFormat="1" hidden="1" x14ac:dyDescent="0.25">
      <c r="A66" s="13" t="s">
        <v>119</v>
      </c>
      <c r="B66" s="14">
        <v>45219</v>
      </c>
      <c r="C66" s="13" t="s">
        <v>2298</v>
      </c>
      <c r="D66" s="15">
        <v>24380.240000000002</v>
      </c>
    </row>
    <row r="67" spans="1:5" s="13" customFormat="1" hidden="1" x14ac:dyDescent="0.25">
      <c r="A67" s="13" t="s">
        <v>119</v>
      </c>
      <c r="B67" s="14">
        <v>45247</v>
      </c>
      <c r="C67" s="13" t="s">
        <v>2465</v>
      </c>
      <c r="D67" s="15">
        <v>24380.240000000002</v>
      </c>
    </row>
    <row r="68" spans="1:5" s="13" customFormat="1" hidden="1" x14ac:dyDescent="0.25">
      <c r="A68" s="13" t="s">
        <v>119</v>
      </c>
      <c r="B68" s="14">
        <v>45279</v>
      </c>
      <c r="C68" s="13" t="s">
        <v>2699</v>
      </c>
      <c r="D68" s="15">
        <v>24380.240000000002</v>
      </c>
    </row>
    <row r="69" spans="1:5" x14ac:dyDescent="0.25">
      <c r="A69" t="s">
        <v>218</v>
      </c>
      <c r="B69" s="1">
        <v>45072</v>
      </c>
      <c r="C69" t="s">
        <v>1202</v>
      </c>
      <c r="D69" s="4">
        <v>162397.68</v>
      </c>
      <c r="E69" s="22">
        <f>SUM(D69:D70 )</f>
        <v>270662.8</v>
      </c>
    </row>
    <row r="70" spans="1:5" hidden="1" x14ac:dyDescent="0.25">
      <c r="A70" t="s">
        <v>218</v>
      </c>
      <c r="B70" s="1">
        <v>45080</v>
      </c>
      <c r="C70" t="s">
        <v>1286</v>
      </c>
      <c r="D70" s="4">
        <v>108265.12</v>
      </c>
    </row>
    <row r="71" spans="1:5" s="13" customFormat="1" x14ac:dyDescent="0.25">
      <c r="A71" s="13" t="s">
        <v>1055</v>
      </c>
      <c r="B71" s="14">
        <v>45080</v>
      </c>
      <c r="C71" s="13" t="s">
        <v>1285</v>
      </c>
      <c r="D71" s="16">
        <v>108265.12</v>
      </c>
      <c r="E71" s="21">
        <f>SUM(D71:D74 )</f>
        <v>324795.36</v>
      </c>
    </row>
    <row r="72" spans="1:5" s="13" customFormat="1" hidden="1" x14ac:dyDescent="0.25">
      <c r="A72" s="13" t="s">
        <v>1055</v>
      </c>
      <c r="B72" s="14">
        <v>45160</v>
      </c>
      <c r="C72" s="13" t="s">
        <v>1846</v>
      </c>
      <c r="D72" s="15">
        <v>108265.12</v>
      </c>
    </row>
    <row r="73" spans="1:5" s="13" customFormat="1" hidden="1" x14ac:dyDescent="0.25">
      <c r="A73" s="13" t="s">
        <v>1055</v>
      </c>
      <c r="B73" s="14">
        <v>45195</v>
      </c>
      <c r="C73" s="13" t="s">
        <v>2131</v>
      </c>
      <c r="D73" s="15">
        <v>54132.56</v>
      </c>
    </row>
    <row r="74" spans="1:5" s="13" customFormat="1" hidden="1" x14ac:dyDescent="0.25">
      <c r="A74" s="13" t="s">
        <v>1055</v>
      </c>
      <c r="B74" s="14">
        <v>45289</v>
      </c>
      <c r="C74" s="13" t="s">
        <v>2871</v>
      </c>
      <c r="D74" s="15">
        <v>54132.56</v>
      </c>
    </row>
    <row r="75" spans="1:5" hidden="1" x14ac:dyDescent="0.25">
      <c r="D75" s="9">
        <f>SUM(D2:D74)</f>
        <v>8607778.6600000039</v>
      </c>
    </row>
    <row r="78" spans="1:5" x14ac:dyDescent="0.25">
      <c r="A78" s="23" t="s">
        <v>2916</v>
      </c>
      <c r="B78" s="24" t="s">
        <v>2920</v>
      </c>
    </row>
    <row r="79" spans="1:5" x14ac:dyDescent="0.25">
      <c r="A79" s="25" t="s">
        <v>1029</v>
      </c>
      <c r="B79" s="26">
        <v>34527.129999999997</v>
      </c>
    </row>
    <row r="80" spans="1:5" x14ac:dyDescent="0.25">
      <c r="A80" s="25" t="s">
        <v>1357</v>
      </c>
      <c r="B80" s="27">
        <v>60000</v>
      </c>
    </row>
    <row r="81" spans="1:2" x14ac:dyDescent="0.25">
      <c r="A81" s="25" t="s">
        <v>21</v>
      </c>
      <c r="B81" s="28">
        <v>133500</v>
      </c>
    </row>
    <row r="82" spans="1:2" x14ac:dyDescent="0.25">
      <c r="A82" s="25" t="s">
        <v>239</v>
      </c>
      <c r="B82" s="27">
        <v>212884.19999999998</v>
      </c>
    </row>
    <row r="83" spans="1:2" x14ac:dyDescent="0.25">
      <c r="A83" s="25" t="s">
        <v>212</v>
      </c>
      <c r="B83" s="27">
        <v>222720</v>
      </c>
    </row>
    <row r="84" spans="1:2" x14ac:dyDescent="0.25">
      <c r="A84" s="25" t="s">
        <v>218</v>
      </c>
      <c r="B84" s="27">
        <v>270662.8</v>
      </c>
    </row>
    <row r="85" spans="1:2" x14ac:dyDescent="0.25">
      <c r="A85" s="25" t="s">
        <v>83</v>
      </c>
      <c r="B85" s="26">
        <v>272600</v>
      </c>
    </row>
    <row r="86" spans="1:2" x14ac:dyDescent="0.25">
      <c r="A86" s="25" t="s">
        <v>119</v>
      </c>
      <c r="B86" s="27">
        <v>292562.87999999995</v>
      </c>
    </row>
    <row r="87" spans="1:2" x14ac:dyDescent="0.25">
      <c r="A87" s="25" t="s">
        <v>1055</v>
      </c>
      <c r="B87" s="27">
        <v>324795.36</v>
      </c>
    </row>
    <row r="88" spans="1:2" x14ac:dyDescent="0.25">
      <c r="A88" s="25" t="s">
        <v>117</v>
      </c>
      <c r="B88" s="27">
        <v>431133.33</v>
      </c>
    </row>
    <row r="89" spans="1:2" x14ac:dyDescent="0.25">
      <c r="A89" s="25" t="s">
        <v>901</v>
      </c>
      <c r="B89" s="27">
        <v>688766.79999999993</v>
      </c>
    </row>
    <row r="90" spans="1:2" x14ac:dyDescent="0.25">
      <c r="A90" s="25" t="s">
        <v>1515</v>
      </c>
      <c r="B90" s="27">
        <v>767151.91</v>
      </c>
    </row>
    <row r="91" spans="1:2" x14ac:dyDescent="0.25">
      <c r="A91" s="25" t="s">
        <v>1372</v>
      </c>
      <c r="B91" s="27">
        <v>4896474.25</v>
      </c>
    </row>
    <row r="92" spans="1:2" x14ac:dyDescent="0.25">
      <c r="A92" s="25"/>
      <c r="B92" s="27">
        <f>SUBTOTAL(9,B79:B91)</f>
        <v>8607778.6600000001</v>
      </c>
    </row>
  </sheetData>
  <autoFilter ref="A1:E75" xr:uid="{8DED7536-B3B7-416F-8505-3147720A96FE}">
    <filterColumn colId="4">
      <customFilters>
        <customFilter operator="notEqual" val=" "/>
      </customFilters>
    </filterColumn>
  </autoFilter>
  <sortState xmlns:xlrd2="http://schemas.microsoft.com/office/spreadsheetml/2017/richdata2" ref="A79:B92">
    <sortCondition ref="B92"/>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0F7B0-7645-4C00-A166-EA8CC4EEEB5B}">
  <sheetPr filterMode="1"/>
  <dimension ref="A1:E61"/>
  <sheetViews>
    <sheetView topLeftCell="A32" workbookViewId="0">
      <selection activeCell="B61" sqref="B61"/>
    </sheetView>
  </sheetViews>
  <sheetFormatPr baseColWidth="10" defaultRowHeight="15" x14ac:dyDescent="0.25"/>
  <cols>
    <col min="1" max="1" width="56.5703125" customWidth="1"/>
    <col min="2" max="2" width="15.5703125" bestFit="1" customWidth="1"/>
    <col min="3" max="3" width="71.140625" customWidth="1"/>
    <col min="4" max="4" width="15.85546875" customWidth="1"/>
    <col min="5" max="5" width="16.7109375" style="29" customWidth="1"/>
  </cols>
  <sheetData>
    <row r="1" spans="1:5" x14ac:dyDescent="0.25">
      <c r="A1" s="5" t="s">
        <v>2916</v>
      </c>
      <c r="B1" s="6" t="s">
        <v>2917</v>
      </c>
      <c r="C1" s="5" t="s">
        <v>2918</v>
      </c>
      <c r="D1" s="7" t="s">
        <v>2919</v>
      </c>
      <c r="E1" s="17" t="s">
        <v>2920</v>
      </c>
    </row>
    <row r="2" spans="1:5" s="8" customFormat="1" x14ac:dyDescent="0.25">
      <c r="A2" s="8" t="s">
        <v>161</v>
      </c>
      <c r="B2" s="18">
        <v>44950</v>
      </c>
      <c r="C2" s="8" t="s">
        <v>162</v>
      </c>
      <c r="D2" s="19">
        <v>341372.35</v>
      </c>
      <c r="E2" s="31">
        <f>SUM(D2:D11 )</f>
        <v>4564774.47</v>
      </c>
    </row>
    <row r="3" spans="1:5" s="8" customFormat="1" hidden="1" x14ac:dyDescent="0.25">
      <c r="A3" s="8" t="s">
        <v>161</v>
      </c>
      <c r="B3" s="18">
        <v>44978</v>
      </c>
      <c r="C3" s="8" t="s">
        <v>469</v>
      </c>
      <c r="D3" s="19">
        <v>233917.64</v>
      </c>
      <c r="E3" s="30"/>
    </row>
    <row r="4" spans="1:5" s="8" customFormat="1" hidden="1" x14ac:dyDescent="0.25">
      <c r="A4" s="8" t="s">
        <v>161</v>
      </c>
      <c r="B4" s="18">
        <v>45006</v>
      </c>
      <c r="C4" s="8" t="s">
        <v>695</v>
      </c>
      <c r="D4" s="19">
        <v>532760.23</v>
      </c>
      <c r="E4" s="30"/>
    </row>
    <row r="5" spans="1:5" s="8" customFormat="1" hidden="1" x14ac:dyDescent="0.25">
      <c r="A5" s="8" t="s">
        <v>161</v>
      </c>
      <c r="B5" s="18">
        <v>45037</v>
      </c>
      <c r="C5" s="8" t="s">
        <v>974</v>
      </c>
      <c r="D5" s="20">
        <v>412048.48</v>
      </c>
      <c r="E5" s="30"/>
    </row>
    <row r="6" spans="1:5" s="8" customFormat="1" hidden="1" x14ac:dyDescent="0.25">
      <c r="A6" s="8" t="s">
        <v>161</v>
      </c>
      <c r="B6" s="18">
        <v>45070</v>
      </c>
      <c r="C6" s="8" t="s">
        <v>1157</v>
      </c>
      <c r="D6" s="20">
        <v>432288.66</v>
      </c>
      <c r="E6" s="30"/>
    </row>
    <row r="7" spans="1:5" s="8" customFormat="1" hidden="1" x14ac:dyDescent="0.25">
      <c r="A7" s="8" t="s">
        <v>161</v>
      </c>
      <c r="B7" s="18">
        <v>45093</v>
      </c>
      <c r="C7" s="8" t="s">
        <v>1391</v>
      </c>
      <c r="D7" s="20">
        <v>632924.72</v>
      </c>
      <c r="E7" s="30"/>
    </row>
    <row r="8" spans="1:5" s="8" customFormat="1" hidden="1" x14ac:dyDescent="0.25">
      <c r="A8" s="8" t="s">
        <v>161</v>
      </c>
      <c r="B8" s="18">
        <v>45145</v>
      </c>
      <c r="C8" s="8" t="s">
        <v>1692</v>
      </c>
      <c r="D8" s="19">
        <v>518112.53</v>
      </c>
      <c r="E8" s="30"/>
    </row>
    <row r="9" spans="1:5" s="8" customFormat="1" hidden="1" x14ac:dyDescent="0.25">
      <c r="A9" s="8" t="s">
        <v>161</v>
      </c>
      <c r="B9" s="18">
        <v>45191</v>
      </c>
      <c r="C9" s="8" t="s">
        <v>2108</v>
      </c>
      <c r="D9" s="19">
        <v>673601.76</v>
      </c>
      <c r="E9" s="30"/>
    </row>
    <row r="10" spans="1:5" s="8" customFormat="1" hidden="1" x14ac:dyDescent="0.25">
      <c r="A10" s="8" t="s">
        <v>161</v>
      </c>
      <c r="B10" s="18">
        <v>45254</v>
      </c>
      <c r="C10" s="8" t="s">
        <v>2521</v>
      </c>
      <c r="D10" s="19">
        <v>149722.4</v>
      </c>
      <c r="E10" s="30"/>
    </row>
    <row r="11" spans="1:5" s="8" customFormat="1" hidden="1" x14ac:dyDescent="0.25">
      <c r="A11" s="8" t="s">
        <v>161</v>
      </c>
      <c r="B11" s="18">
        <v>45282</v>
      </c>
      <c r="C11" s="8" t="s">
        <v>2744</v>
      </c>
      <c r="D11" s="19">
        <v>638025.69999999995</v>
      </c>
      <c r="E11" s="30"/>
    </row>
    <row r="12" spans="1:5" x14ac:dyDescent="0.25">
      <c r="A12" t="s">
        <v>470</v>
      </c>
      <c r="B12" s="1">
        <v>44978</v>
      </c>
      <c r="C12" t="s">
        <v>471</v>
      </c>
      <c r="D12" s="11">
        <v>172292.71</v>
      </c>
      <c r="E12" s="32">
        <f>SUM(D12:D20 )</f>
        <v>1074119.8</v>
      </c>
    </row>
    <row r="13" spans="1:5" hidden="1" x14ac:dyDescent="0.25">
      <c r="A13" t="s">
        <v>470</v>
      </c>
      <c r="B13" s="1">
        <v>45006</v>
      </c>
      <c r="C13" t="s">
        <v>693</v>
      </c>
      <c r="D13" s="11">
        <v>99105.49</v>
      </c>
    </row>
    <row r="14" spans="1:5" hidden="1" x14ac:dyDescent="0.25">
      <c r="A14" t="s">
        <v>470</v>
      </c>
      <c r="B14" s="1">
        <v>45037</v>
      </c>
      <c r="C14" t="s">
        <v>977</v>
      </c>
      <c r="D14" s="12">
        <v>114707.43</v>
      </c>
    </row>
    <row r="15" spans="1:5" hidden="1" x14ac:dyDescent="0.25">
      <c r="A15" t="s">
        <v>470</v>
      </c>
      <c r="B15" s="1">
        <v>45070</v>
      </c>
      <c r="C15" t="s">
        <v>1156</v>
      </c>
      <c r="D15" s="12">
        <v>230995.93</v>
      </c>
    </row>
    <row r="16" spans="1:5" hidden="1" x14ac:dyDescent="0.25">
      <c r="A16" t="s">
        <v>470</v>
      </c>
      <c r="B16" s="1">
        <v>45093</v>
      </c>
      <c r="C16" t="s">
        <v>1392</v>
      </c>
      <c r="D16" s="12">
        <v>107575.24</v>
      </c>
    </row>
    <row r="17" spans="1:5" hidden="1" x14ac:dyDescent="0.25">
      <c r="A17" t="s">
        <v>470</v>
      </c>
      <c r="B17" s="1">
        <v>45145</v>
      </c>
      <c r="C17" t="s">
        <v>1691</v>
      </c>
      <c r="D17" s="11">
        <v>77440.05</v>
      </c>
    </row>
    <row r="18" spans="1:5" hidden="1" x14ac:dyDescent="0.25">
      <c r="A18" t="s">
        <v>470</v>
      </c>
      <c r="B18" s="1">
        <v>45191</v>
      </c>
      <c r="C18" t="s">
        <v>2109</v>
      </c>
      <c r="D18" s="11">
        <v>109611.35</v>
      </c>
    </row>
    <row r="19" spans="1:5" hidden="1" x14ac:dyDescent="0.25">
      <c r="A19" t="s">
        <v>470</v>
      </c>
      <c r="B19" s="1">
        <v>45234</v>
      </c>
      <c r="C19" t="s">
        <v>2376</v>
      </c>
      <c r="D19" s="11">
        <v>52539.23</v>
      </c>
    </row>
    <row r="20" spans="1:5" hidden="1" x14ac:dyDescent="0.25">
      <c r="A20" t="s">
        <v>470</v>
      </c>
      <c r="B20" s="1">
        <v>45282</v>
      </c>
      <c r="C20" t="s">
        <v>2745</v>
      </c>
      <c r="D20" s="11">
        <v>109852.37</v>
      </c>
    </row>
    <row r="21" spans="1:5" s="8" customFormat="1" x14ac:dyDescent="0.25">
      <c r="A21" s="8" t="s">
        <v>381</v>
      </c>
      <c r="B21" s="18">
        <v>44971</v>
      </c>
      <c r="C21" s="8" t="s">
        <v>382</v>
      </c>
      <c r="D21" s="19">
        <v>770.01</v>
      </c>
      <c r="E21" s="31">
        <f>SUM(D21:D30 )</f>
        <v>322143.14</v>
      </c>
    </row>
    <row r="22" spans="1:5" s="8" customFormat="1" hidden="1" x14ac:dyDescent="0.25">
      <c r="A22" s="8" t="s">
        <v>381</v>
      </c>
      <c r="B22" s="18">
        <v>44978</v>
      </c>
      <c r="C22" s="8" t="s">
        <v>467</v>
      </c>
      <c r="D22" s="19">
        <v>54519.68</v>
      </c>
      <c r="E22" s="30"/>
    </row>
    <row r="23" spans="1:5" s="8" customFormat="1" hidden="1" x14ac:dyDescent="0.25">
      <c r="A23" s="8" t="s">
        <v>381</v>
      </c>
      <c r="B23" s="18">
        <v>45006</v>
      </c>
      <c r="C23" s="8" t="s">
        <v>692</v>
      </c>
      <c r="D23" s="19">
        <v>23820.01</v>
      </c>
      <c r="E23" s="30"/>
    </row>
    <row r="24" spans="1:5" s="8" customFormat="1" hidden="1" x14ac:dyDescent="0.25">
      <c r="A24" s="8" t="s">
        <v>381</v>
      </c>
      <c r="B24" s="18">
        <v>45037</v>
      </c>
      <c r="C24" s="8" t="s">
        <v>975</v>
      </c>
      <c r="D24" s="20">
        <v>15438.71</v>
      </c>
      <c r="E24" s="30"/>
    </row>
    <row r="25" spans="1:5" s="8" customFormat="1" hidden="1" x14ac:dyDescent="0.25">
      <c r="A25" s="8" t="s">
        <v>381</v>
      </c>
      <c r="B25" s="18">
        <v>45070</v>
      </c>
      <c r="C25" s="8" t="s">
        <v>1161</v>
      </c>
      <c r="D25" s="20">
        <v>33140.92</v>
      </c>
      <c r="E25" s="30"/>
    </row>
    <row r="26" spans="1:5" s="8" customFormat="1" hidden="1" x14ac:dyDescent="0.25">
      <c r="A26" s="8" t="s">
        <v>381</v>
      </c>
      <c r="B26" s="18">
        <v>45093</v>
      </c>
      <c r="C26" s="8" t="s">
        <v>1389</v>
      </c>
      <c r="D26" s="20">
        <v>38783.72</v>
      </c>
      <c r="E26" s="30"/>
    </row>
    <row r="27" spans="1:5" s="8" customFormat="1" hidden="1" x14ac:dyDescent="0.25">
      <c r="A27" s="8" t="s">
        <v>381</v>
      </c>
      <c r="B27" s="18">
        <v>45141</v>
      </c>
      <c r="C27" s="8" t="s">
        <v>1678</v>
      </c>
      <c r="D27" s="19">
        <v>29751.43</v>
      </c>
      <c r="E27" s="30"/>
    </row>
    <row r="28" spans="1:5" s="8" customFormat="1" hidden="1" x14ac:dyDescent="0.25">
      <c r="A28" s="8" t="s">
        <v>381</v>
      </c>
      <c r="B28" s="18">
        <v>45191</v>
      </c>
      <c r="C28" s="8" t="s">
        <v>2110</v>
      </c>
      <c r="D28" s="19">
        <v>59475.76</v>
      </c>
      <c r="E28" s="30"/>
    </row>
    <row r="29" spans="1:5" s="8" customFormat="1" hidden="1" x14ac:dyDescent="0.25">
      <c r="A29" s="8" t="s">
        <v>381</v>
      </c>
      <c r="B29" s="18">
        <v>45254</v>
      </c>
      <c r="C29" s="8" t="s">
        <v>2519</v>
      </c>
      <c r="D29" s="19">
        <v>46322.27</v>
      </c>
      <c r="E29" s="30"/>
    </row>
    <row r="30" spans="1:5" s="8" customFormat="1" hidden="1" x14ac:dyDescent="0.25">
      <c r="A30" s="8" t="s">
        <v>381</v>
      </c>
      <c r="B30" s="18">
        <v>45281</v>
      </c>
      <c r="C30" s="8" t="s">
        <v>2734</v>
      </c>
      <c r="D30" s="19">
        <v>20120.63</v>
      </c>
      <c r="E30" s="30"/>
    </row>
    <row r="31" spans="1:5" x14ac:dyDescent="0.25">
      <c r="A31" t="s">
        <v>514</v>
      </c>
      <c r="B31" s="1">
        <v>44984</v>
      </c>
      <c r="C31" t="s">
        <v>515</v>
      </c>
      <c r="D31" s="11">
        <v>94466.01</v>
      </c>
      <c r="E31" s="11">
        <v>94466.01</v>
      </c>
    </row>
    <row r="32" spans="1:5" s="8" customFormat="1" x14ac:dyDescent="0.25">
      <c r="A32" s="8" t="s">
        <v>733</v>
      </c>
      <c r="B32" s="18">
        <v>45007</v>
      </c>
      <c r="C32" s="8" t="s">
        <v>734</v>
      </c>
      <c r="D32" s="19">
        <v>38922.07</v>
      </c>
      <c r="E32" s="31">
        <f>SUM(D32:D37 )</f>
        <v>218403.30000000002</v>
      </c>
    </row>
    <row r="33" spans="1:5" s="8" customFormat="1" hidden="1" x14ac:dyDescent="0.25">
      <c r="A33" s="8" t="s">
        <v>733</v>
      </c>
      <c r="B33" s="18">
        <v>45040</v>
      </c>
      <c r="C33" s="8" t="s">
        <v>1011</v>
      </c>
      <c r="D33" s="20">
        <v>19435.060000000001</v>
      </c>
      <c r="E33" s="30"/>
    </row>
    <row r="34" spans="1:5" s="8" customFormat="1" hidden="1" x14ac:dyDescent="0.25">
      <c r="A34" s="8" t="s">
        <v>733</v>
      </c>
      <c r="B34" s="18">
        <v>45071</v>
      </c>
      <c r="C34" s="8" t="s">
        <v>1181</v>
      </c>
      <c r="D34" s="20">
        <v>26518.1</v>
      </c>
      <c r="E34" s="30"/>
    </row>
    <row r="35" spans="1:5" s="8" customFormat="1" hidden="1" x14ac:dyDescent="0.25">
      <c r="A35" s="8" t="s">
        <v>733</v>
      </c>
      <c r="B35" s="18">
        <v>45161</v>
      </c>
      <c r="C35" s="8" t="s">
        <v>1891</v>
      </c>
      <c r="D35" s="19">
        <v>32290.95</v>
      </c>
      <c r="E35" s="30"/>
    </row>
    <row r="36" spans="1:5" s="8" customFormat="1" hidden="1" x14ac:dyDescent="0.25">
      <c r="A36" s="8" t="s">
        <v>733</v>
      </c>
      <c r="B36" s="18">
        <v>45201</v>
      </c>
      <c r="C36" s="8" t="s">
        <v>2213</v>
      </c>
      <c r="D36" s="19">
        <v>40770.46</v>
      </c>
      <c r="E36" s="30"/>
    </row>
    <row r="37" spans="1:5" s="8" customFormat="1" hidden="1" x14ac:dyDescent="0.25">
      <c r="A37" s="8" t="s">
        <v>733</v>
      </c>
      <c r="B37" s="18">
        <v>45289</v>
      </c>
      <c r="C37" s="8" t="s">
        <v>2896</v>
      </c>
      <c r="D37" s="19">
        <v>60466.66</v>
      </c>
      <c r="E37" s="30"/>
    </row>
    <row r="38" spans="1:5" x14ac:dyDescent="0.25">
      <c r="A38" t="s">
        <v>157</v>
      </c>
      <c r="B38" s="1">
        <v>44950</v>
      </c>
      <c r="C38" t="s">
        <v>158</v>
      </c>
      <c r="D38" s="11">
        <v>202921.81</v>
      </c>
      <c r="E38" s="32">
        <f>SUM(D38:D48)</f>
        <v>8732013.9000000004</v>
      </c>
    </row>
    <row r="39" spans="1:5" hidden="1" x14ac:dyDescent="0.25">
      <c r="A39" t="s">
        <v>157</v>
      </c>
      <c r="B39" s="1">
        <v>44978</v>
      </c>
      <c r="C39" t="s">
        <v>468</v>
      </c>
      <c r="D39" s="11">
        <v>717917.41</v>
      </c>
    </row>
    <row r="40" spans="1:5" hidden="1" x14ac:dyDescent="0.25">
      <c r="A40" t="s">
        <v>157</v>
      </c>
      <c r="B40" s="1">
        <v>45006</v>
      </c>
      <c r="C40" t="s">
        <v>694</v>
      </c>
      <c r="D40" s="11">
        <v>679224.33</v>
      </c>
    </row>
    <row r="41" spans="1:5" hidden="1" x14ac:dyDescent="0.25">
      <c r="A41" t="s">
        <v>157</v>
      </c>
      <c r="B41" s="1">
        <v>45037</v>
      </c>
      <c r="C41" t="s">
        <v>976</v>
      </c>
      <c r="D41" s="12">
        <v>851869.16</v>
      </c>
    </row>
    <row r="42" spans="1:5" hidden="1" x14ac:dyDescent="0.25">
      <c r="A42" t="s">
        <v>157</v>
      </c>
      <c r="B42" s="1">
        <v>45070</v>
      </c>
      <c r="C42" t="s">
        <v>1163</v>
      </c>
      <c r="D42" s="12">
        <v>752734.74</v>
      </c>
    </row>
    <row r="43" spans="1:5" hidden="1" x14ac:dyDescent="0.25">
      <c r="A43" t="s">
        <v>157</v>
      </c>
      <c r="B43" s="1">
        <v>45093</v>
      </c>
      <c r="C43" t="s">
        <v>1390</v>
      </c>
      <c r="D43" s="12">
        <v>977422.44</v>
      </c>
    </row>
    <row r="44" spans="1:5" hidden="1" x14ac:dyDescent="0.25">
      <c r="A44" t="s">
        <v>157</v>
      </c>
      <c r="B44" s="1">
        <v>45145</v>
      </c>
      <c r="C44" t="s">
        <v>1690</v>
      </c>
      <c r="D44" s="11">
        <v>965229.92</v>
      </c>
    </row>
    <row r="45" spans="1:5" hidden="1" x14ac:dyDescent="0.25">
      <c r="A45" t="s">
        <v>157</v>
      </c>
      <c r="B45" s="1">
        <v>45191</v>
      </c>
      <c r="C45" t="s">
        <v>2111</v>
      </c>
      <c r="D45" s="11">
        <v>1314471.6599999999</v>
      </c>
    </row>
    <row r="46" spans="1:5" hidden="1" x14ac:dyDescent="0.25">
      <c r="A46" t="s">
        <v>157</v>
      </c>
      <c r="B46" s="1">
        <v>45237</v>
      </c>
      <c r="C46" t="s">
        <v>2384</v>
      </c>
      <c r="D46" s="11">
        <v>335770.53</v>
      </c>
    </row>
    <row r="47" spans="1:5" hidden="1" x14ac:dyDescent="0.25">
      <c r="A47" t="s">
        <v>157</v>
      </c>
      <c r="B47" s="1">
        <v>45254</v>
      </c>
      <c r="C47" t="s">
        <v>2518</v>
      </c>
      <c r="D47" s="11">
        <v>649957.19999999995</v>
      </c>
    </row>
    <row r="48" spans="1:5" hidden="1" x14ac:dyDescent="0.25">
      <c r="A48" t="s">
        <v>157</v>
      </c>
      <c r="B48" s="1">
        <v>45282</v>
      </c>
      <c r="C48" t="s">
        <v>2743</v>
      </c>
      <c r="D48" s="11">
        <v>1284494.7</v>
      </c>
    </row>
    <row r="49" spans="1:4" hidden="1" x14ac:dyDescent="0.25">
      <c r="D49" s="9">
        <f>SUM(D2:D48)</f>
        <v>15005920.619999994</v>
      </c>
    </row>
    <row r="54" spans="1:4" x14ac:dyDescent="0.25">
      <c r="A54" s="23" t="s">
        <v>2916</v>
      </c>
      <c r="B54" s="24" t="s">
        <v>2920</v>
      </c>
    </row>
    <row r="55" spans="1:4" x14ac:dyDescent="0.25">
      <c r="A55" s="25" t="s">
        <v>514</v>
      </c>
      <c r="B55" s="34">
        <v>94466.01</v>
      </c>
    </row>
    <row r="56" spans="1:4" x14ac:dyDescent="0.25">
      <c r="A56" s="25" t="s">
        <v>733</v>
      </c>
      <c r="B56" s="35">
        <v>218403.30000000002</v>
      </c>
    </row>
    <row r="57" spans="1:4" x14ac:dyDescent="0.25">
      <c r="A57" s="25" t="s">
        <v>381</v>
      </c>
      <c r="B57" s="35">
        <v>322143.14</v>
      </c>
    </row>
    <row r="58" spans="1:4" x14ac:dyDescent="0.25">
      <c r="A58" s="25" t="s">
        <v>470</v>
      </c>
      <c r="B58" s="35">
        <v>1074119.8</v>
      </c>
    </row>
    <row r="59" spans="1:4" x14ac:dyDescent="0.25">
      <c r="A59" s="25" t="s">
        <v>161</v>
      </c>
      <c r="B59" s="35">
        <v>4564774.47</v>
      </c>
    </row>
    <row r="60" spans="1:4" x14ac:dyDescent="0.25">
      <c r="A60" s="25" t="s">
        <v>157</v>
      </c>
      <c r="B60" s="35">
        <v>8732013.9000000004</v>
      </c>
    </row>
    <row r="61" spans="1:4" x14ac:dyDescent="0.25">
      <c r="A61" s="25"/>
      <c r="B61" s="33">
        <f>SUBTOTAL(9,B55:B60)</f>
        <v>15005920.620000001</v>
      </c>
    </row>
  </sheetData>
  <autoFilter ref="A1:E49" xr:uid="{BA90F7B0-7645-4C00-A166-EA8CC4EEEB5B}">
    <filterColumn colId="4">
      <customFilters>
        <customFilter operator="notEqual" val=" "/>
      </customFilters>
    </filterColumn>
  </autoFilter>
  <sortState xmlns:xlrd2="http://schemas.microsoft.com/office/spreadsheetml/2017/richdata2" ref="A55:B60">
    <sortCondition ref="B60"/>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1B2B6-F1E3-408D-8914-8D2B9165D223}">
  <sheetPr filterMode="1"/>
  <dimension ref="A1:E177"/>
  <sheetViews>
    <sheetView topLeftCell="A143" workbookViewId="0">
      <selection activeCell="B177" sqref="B177"/>
    </sheetView>
  </sheetViews>
  <sheetFormatPr baseColWidth="10" defaultRowHeight="15" x14ac:dyDescent="0.25"/>
  <cols>
    <col min="1" max="1" width="52.28515625" customWidth="1"/>
    <col min="2" max="2" width="15.5703125" bestFit="1" customWidth="1"/>
    <col min="3" max="3" width="71.140625" customWidth="1"/>
    <col min="4" max="4" width="15.85546875" customWidth="1"/>
    <col min="5" max="5" width="18.28515625" customWidth="1"/>
  </cols>
  <sheetData>
    <row r="1" spans="1:5" x14ac:dyDescent="0.25">
      <c r="A1" s="5" t="s">
        <v>2916</v>
      </c>
      <c r="B1" s="6" t="s">
        <v>2917</v>
      </c>
      <c r="C1" s="5" t="s">
        <v>2918</v>
      </c>
      <c r="D1" s="10" t="s">
        <v>2919</v>
      </c>
      <c r="E1" s="17" t="s">
        <v>2920</v>
      </c>
    </row>
    <row r="2" spans="1:5" s="8" customFormat="1" x14ac:dyDescent="0.25">
      <c r="A2" s="8" t="s">
        <v>2738</v>
      </c>
      <c r="B2" s="18">
        <v>45281</v>
      </c>
      <c r="C2" s="8" t="s">
        <v>2739</v>
      </c>
      <c r="D2" s="19">
        <v>11475</v>
      </c>
      <c r="E2" s="36">
        <f>SUM(D2:D3 )</f>
        <v>13311</v>
      </c>
    </row>
    <row r="3" spans="1:5" s="8" customFormat="1" hidden="1" x14ac:dyDescent="0.25">
      <c r="A3" s="8" t="s">
        <v>2738</v>
      </c>
      <c r="B3" s="18">
        <v>45282</v>
      </c>
      <c r="C3" s="8" t="s">
        <v>2748</v>
      </c>
      <c r="D3" s="19">
        <v>1836</v>
      </c>
    </row>
    <row r="4" spans="1:5" x14ac:dyDescent="0.25">
      <c r="A4" t="s">
        <v>438</v>
      </c>
      <c r="B4" s="1">
        <v>44974</v>
      </c>
      <c r="C4" t="s">
        <v>439</v>
      </c>
      <c r="D4" s="11">
        <v>188628.01</v>
      </c>
      <c r="E4" s="22">
        <f>SUM( D4:D5)</f>
        <v>521548.01</v>
      </c>
    </row>
    <row r="5" spans="1:5" hidden="1" x14ac:dyDescent="0.25">
      <c r="A5" t="s">
        <v>438</v>
      </c>
      <c r="B5" s="1">
        <v>45071</v>
      </c>
      <c r="C5" t="s">
        <v>1191</v>
      </c>
      <c r="D5" s="12">
        <v>332920</v>
      </c>
    </row>
    <row r="6" spans="1:5" s="8" customFormat="1" x14ac:dyDescent="0.25">
      <c r="A6" s="8" t="s">
        <v>2692</v>
      </c>
      <c r="B6" s="18">
        <v>45276</v>
      </c>
      <c r="C6" s="8" t="s">
        <v>2693</v>
      </c>
      <c r="D6" s="19">
        <v>11999.99</v>
      </c>
      <c r="E6" s="19">
        <v>11999.99</v>
      </c>
    </row>
    <row r="7" spans="1:5" x14ac:dyDescent="0.25">
      <c r="A7" t="s">
        <v>1187</v>
      </c>
      <c r="B7" s="1">
        <v>45071</v>
      </c>
      <c r="C7" t="s">
        <v>1188</v>
      </c>
      <c r="D7" s="12">
        <v>272343.84000000003</v>
      </c>
      <c r="E7" s="22">
        <f>SUM( D7:D19)</f>
        <v>4559894.67</v>
      </c>
    </row>
    <row r="8" spans="1:5" hidden="1" x14ac:dyDescent="0.25">
      <c r="A8" t="s">
        <v>1187</v>
      </c>
      <c r="B8" s="1">
        <v>45071</v>
      </c>
      <c r="C8" t="s">
        <v>1189</v>
      </c>
      <c r="D8" s="12">
        <v>68170.42</v>
      </c>
    </row>
    <row r="9" spans="1:5" hidden="1" x14ac:dyDescent="0.25">
      <c r="A9" t="s">
        <v>1187</v>
      </c>
      <c r="B9" s="1">
        <v>45080</v>
      </c>
      <c r="C9" t="s">
        <v>1279</v>
      </c>
      <c r="D9" s="12">
        <v>522000</v>
      </c>
    </row>
    <row r="10" spans="1:5" hidden="1" x14ac:dyDescent="0.25">
      <c r="A10" t="s">
        <v>1187</v>
      </c>
      <c r="B10" s="1">
        <v>45100</v>
      </c>
      <c r="C10" t="s">
        <v>1461</v>
      </c>
      <c r="D10" s="12">
        <v>71213.86</v>
      </c>
    </row>
    <row r="11" spans="1:5" hidden="1" x14ac:dyDescent="0.25">
      <c r="A11" t="s">
        <v>1187</v>
      </c>
      <c r="B11" s="1">
        <v>45160</v>
      </c>
      <c r="C11" t="s">
        <v>1844</v>
      </c>
      <c r="D11" s="11">
        <v>328279.78000000003</v>
      </c>
    </row>
    <row r="12" spans="1:5" hidden="1" x14ac:dyDescent="0.25">
      <c r="A12" t="s">
        <v>1187</v>
      </c>
      <c r="B12" s="1">
        <v>45168</v>
      </c>
      <c r="C12" t="s">
        <v>1943</v>
      </c>
      <c r="D12" s="11">
        <v>522000</v>
      </c>
    </row>
    <row r="13" spans="1:5" hidden="1" x14ac:dyDescent="0.25">
      <c r="A13" t="s">
        <v>1187</v>
      </c>
      <c r="B13" s="1">
        <v>45195</v>
      </c>
      <c r="C13" t="s">
        <v>2123</v>
      </c>
      <c r="D13" s="11">
        <v>480746.77</v>
      </c>
    </row>
    <row r="14" spans="1:5" hidden="1" x14ac:dyDescent="0.25">
      <c r="A14" t="s">
        <v>1187</v>
      </c>
      <c r="B14" s="1">
        <v>45247</v>
      </c>
      <c r="C14" t="s">
        <v>2462</v>
      </c>
      <c r="D14" s="11">
        <v>150000</v>
      </c>
    </row>
    <row r="15" spans="1:5" hidden="1" x14ac:dyDescent="0.25">
      <c r="A15" t="s">
        <v>1187</v>
      </c>
      <c r="B15" s="1">
        <v>45254</v>
      </c>
      <c r="C15" t="s">
        <v>2501</v>
      </c>
      <c r="D15" s="11">
        <v>497570</v>
      </c>
    </row>
    <row r="16" spans="1:5" hidden="1" x14ac:dyDescent="0.25">
      <c r="A16" t="s">
        <v>1187</v>
      </c>
      <c r="B16" s="1">
        <v>45267</v>
      </c>
      <c r="C16" t="s">
        <v>2599</v>
      </c>
      <c r="D16" s="11">
        <v>647570</v>
      </c>
    </row>
    <row r="17" spans="1:5" hidden="1" x14ac:dyDescent="0.25">
      <c r="A17" t="s">
        <v>1187</v>
      </c>
      <c r="B17" s="1">
        <v>45288</v>
      </c>
      <c r="C17" t="s">
        <v>2819</v>
      </c>
      <c r="D17" s="11">
        <v>750000</v>
      </c>
    </row>
    <row r="18" spans="1:5" hidden="1" x14ac:dyDescent="0.25">
      <c r="A18" t="s">
        <v>1187</v>
      </c>
      <c r="B18" s="1">
        <v>45289</v>
      </c>
      <c r="C18" t="s">
        <v>2843</v>
      </c>
      <c r="D18" s="11">
        <v>120000</v>
      </c>
    </row>
    <row r="19" spans="1:5" hidden="1" x14ac:dyDescent="0.25">
      <c r="A19" t="s">
        <v>1187</v>
      </c>
      <c r="B19" s="1">
        <v>45289</v>
      </c>
      <c r="C19" t="s">
        <v>2902</v>
      </c>
      <c r="D19" s="11">
        <v>130000</v>
      </c>
    </row>
    <row r="20" spans="1:5" s="8" customFormat="1" x14ac:dyDescent="0.25">
      <c r="A20" s="8" t="s">
        <v>208</v>
      </c>
      <c r="B20" s="18">
        <v>44956</v>
      </c>
      <c r="C20" s="8" t="s">
        <v>209</v>
      </c>
      <c r="D20" s="19">
        <v>79313.399999999994</v>
      </c>
      <c r="E20" s="36">
        <f>SUM(D20:D26 )</f>
        <v>371922.47</v>
      </c>
    </row>
    <row r="21" spans="1:5" s="8" customFormat="1" hidden="1" x14ac:dyDescent="0.25">
      <c r="A21" s="8" t="s">
        <v>208</v>
      </c>
      <c r="B21" s="18">
        <v>45044</v>
      </c>
      <c r="C21" s="8" t="s">
        <v>1048</v>
      </c>
      <c r="D21" s="20">
        <v>75874.44</v>
      </c>
    </row>
    <row r="22" spans="1:5" s="8" customFormat="1" hidden="1" x14ac:dyDescent="0.25">
      <c r="A22" s="8" t="s">
        <v>208</v>
      </c>
      <c r="B22" s="18">
        <v>45076</v>
      </c>
      <c r="C22" s="8" t="s">
        <v>1232</v>
      </c>
      <c r="D22" s="20">
        <v>47694.79</v>
      </c>
    </row>
    <row r="23" spans="1:5" s="8" customFormat="1" hidden="1" x14ac:dyDescent="0.25">
      <c r="A23" s="8" t="s">
        <v>208</v>
      </c>
      <c r="B23" s="18">
        <v>45099</v>
      </c>
      <c r="C23" s="8" t="s">
        <v>1457</v>
      </c>
      <c r="D23" s="20">
        <v>30691.51</v>
      </c>
    </row>
    <row r="24" spans="1:5" s="8" customFormat="1" hidden="1" x14ac:dyDescent="0.25">
      <c r="A24" s="8" t="s">
        <v>208</v>
      </c>
      <c r="B24" s="18">
        <v>45168</v>
      </c>
      <c r="C24" s="8" t="s">
        <v>1944</v>
      </c>
      <c r="D24" s="19">
        <v>36997.97</v>
      </c>
    </row>
    <row r="25" spans="1:5" s="8" customFormat="1" hidden="1" x14ac:dyDescent="0.25">
      <c r="A25" s="8" t="s">
        <v>208</v>
      </c>
      <c r="B25" s="18">
        <v>45201</v>
      </c>
      <c r="C25" s="8" t="s">
        <v>2208</v>
      </c>
      <c r="D25" s="19">
        <v>51486.6</v>
      </c>
    </row>
    <row r="26" spans="1:5" s="8" customFormat="1" hidden="1" x14ac:dyDescent="0.25">
      <c r="A26" s="8" t="s">
        <v>208</v>
      </c>
      <c r="B26" s="18">
        <v>45287</v>
      </c>
      <c r="C26" s="8" t="s">
        <v>2801</v>
      </c>
      <c r="D26" s="19">
        <v>49863.76</v>
      </c>
    </row>
    <row r="27" spans="1:5" x14ac:dyDescent="0.25">
      <c r="A27" t="s">
        <v>1078</v>
      </c>
      <c r="B27" s="1">
        <v>45054</v>
      </c>
      <c r="C27" t="s">
        <v>1079</v>
      </c>
      <c r="D27" s="12">
        <v>9643.5</v>
      </c>
      <c r="E27" s="12">
        <v>9643.5</v>
      </c>
    </row>
    <row r="28" spans="1:5" s="8" customFormat="1" x14ac:dyDescent="0.25">
      <c r="A28" s="8" t="s">
        <v>454</v>
      </c>
      <c r="B28" s="18">
        <v>44974</v>
      </c>
      <c r="C28" s="8" t="s">
        <v>455</v>
      </c>
      <c r="D28" s="19">
        <v>25346</v>
      </c>
      <c r="E28" s="19">
        <v>25346</v>
      </c>
    </row>
    <row r="29" spans="1:5" x14ac:dyDescent="0.25">
      <c r="A29" t="s">
        <v>2836</v>
      </c>
      <c r="B29" s="1">
        <v>45289</v>
      </c>
      <c r="C29" t="s">
        <v>2837</v>
      </c>
      <c r="D29" s="11">
        <v>50000</v>
      </c>
      <c r="E29" s="11">
        <v>50000</v>
      </c>
    </row>
    <row r="30" spans="1:5" s="8" customFormat="1" x14ac:dyDescent="0.25">
      <c r="A30" s="8" t="s">
        <v>2884</v>
      </c>
      <c r="B30" s="18">
        <v>45289</v>
      </c>
      <c r="C30" s="8" t="s">
        <v>2885</v>
      </c>
      <c r="D30" s="19">
        <v>259143.9</v>
      </c>
      <c r="E30" s="19">
        <v>259143.9</v>
      </c>
    </row>
    <row r="31" spans="1:5" x14ac:dyDescent="0.25">
      <c r="A31" t="s">
        <v>2665</v>
      </c>
      <c r="B31" s="1">
        <v>45274</v>
      </c>
      <c r="C31" t="s">
        <v>2666</v>
      </c>
      <c r="D31" s="11">
        <v>8062</v>
      </c>
      <c r="E31" s="11">
        <v>8062</v>
      </c>
    </row>
    <row r="32" spans="1:5" s="8" customFormat="1" x14ac:dyDescent="0.25">
      <c r="A32" s="8" t="s">
        <v>49</v>
      </c>
      <c r="B32" s="18">
        <v>44936</v>
      </c>
      <c r="C32" s="8" t="s">
        <v>50</v>
      </c>
      <c r="D32" s="19">
        <v>89649.67</v>
      </c>
      <c r="E32" s="36">
        <f>SUM(D32:D42 )</f>
        <v>1056073.17</v>
      </c>
    </row>
    <row r="33" spans="1:5" s="8" customFormat="1" hidden="1" x14ac:dyDescent="0.25">
      <c r="A33" s="8" t="s">
        <v>49</v>
      </c>
      <c r="B33" s="18">
        <v>44970</v>
      </c>
      <c r="C33" s="8" t="s">
        <v>317</v>
      </c>
      <c r="D33" s="19">
        <v>96642.35</v>
      </c>
    </row>
    <row r="34" spans="1:5" s="8" customFormat="1" hidden="1" x14ac:dyDescent="0.25">
      <c r="A34" s="8" t="s">
        <v>49</v>
      </c>
      <c r="B34" s="18">
        <v>44989</v>
      </c>
      <c r="C34" s="8" t="s">
        <v>581</v>
      </c>
      <c r="D34" s="19">
        <v>96642.35</v>
      </c>
    </row>
    <row r="35" spans="1:5" s="8" customFormat="1" hidden="1" x14ac:dyDescent="0.25">
      <c r="A35" s="8" t="s">
        <v>49</v>
      </c>
      <c r="B35" s="18">
        <v>45020</v>
      </c>
      <c r="C35" s="8" t="s">
        <v>837</v>
      </c>
      <c r="D35" s="20">
        <v>96642.35</v>
      </c>
    </row>
    <row r="36" spans="1:5" s="8" customFormat="1" hidden="1" x14ac:dyDescent="0.25">
      <c r="A36" s="8" t="s">
        <v>49</v>
      </c>
      <c r="B36" s="18">
        <v>45051</v>
      </c>
      <c r="C36" s="8" t="s">
        <v>1072</v>
      </c>
      <c r="D36" s="20">
        <v>96642.35</v>
      </c>
    </row>
    <row r="37" spans="1:5" s="8" customFormat="1" hidden="1" x14ac:dyDescent="0.25">
      <c r="A37" s="8" t="s">
        <v>49</v>
      </c>
      <c r="B37" s="18">
        <v>45082</v>
      </c>
      <c r="C37" s="8" t="s">
        <v>1295</v>
      </c>
      <c r="D37" s="20">
        <v>96642.35</v>
      </c>
    </row>
    <row r="38" spans="1:5" s="8" customFormat="1" hidden="1" x14ac:dyDescent="0.25">
      <c r="A38" s="8" t="s">
        <v>49</v>
      </c>
      <c r="B38" s="18">
        <v>45113</v>
      </c>
      <c r="C38" s="8" t="s">
        <v>1540</v>
      </c>
      <c r="D38" s="19">
        <v>96642.35</v>
      </c>
    </row>
    <row r="39" spans="1:5" s="8" customFormat="1" hidden="1" x14ac:dyDescent="0.25">
      <c r="A39" s="8" t="s">
        <v>49</v>
      </c>
      <c r="B39" s="18">
        <v>45145</v>
      </c>
      <c r="C39" s="8" t="s">
        <v>1697</v>
      </c>
      <c r="D39" s="19">
        <v>96642.35</v>
      </c>
    </row>
    <row r="40" spans="1:5" s="8" customFormat="1" hidden="1" x14ac:dyDescent="0.25">
      <c r="A40" s="8" t="s">
        <v>49</v>
      </c>
      <c r="B40" s="18">
        <v>45175</v>
      </c>
      <c r="C40" s="8" t="s">
        <v>2003</v>
      </c>
      <c r="D40" s="19">
        <v>96642.35</v>
      </c>
    </row>
    <row r="41" spans="1:5" s="8" customFormat="1" hidden="1" x14ac:dyDescent="0.25">
      <c r="A41" s="8" t="s">
        <v>49</v>
      </c>
      <c r="B41" s="18">
        <v>45203</v>
      </c>
      <c r="C41" s="8" t="s">
        <v>2230</v>
      </c>
      <c r="D41" s="19">
        <v>96642.35</v>
      </c>
    </row>
    <row r="42" spans="1:5" s="8" customFormat="1" hidden="1" x14ac:dyDescent="0.25">
      <c r="A42" s="8" t="s">
        <v>49</v>
      </c>
      <c r="B42" s="18">
        <v>45236</v>
      </c>
      <c r="C42" s="8" t="s">
        <v>2378</v>
      </c>
      <c r="D42" s="19">
        <v>96642.35</v>
      </c>
    </row>
    <row r="43" spans="1:5" x14ac:dyDescent="0.25">
      <c r="A43" t="s">
        <v>434</v>
      </c>
      <c r="B43" s="1">
        <v>45289</v>
      </c>
      <c r="C43" t="s">
        <v>2898</v>
      </c>
      <c r="D43" s="11">
        <v>71804</v>
      </c>
      <c r="E43" s="11">
        <v>71804</v>
      </c>
    </row>
    <row r="44" spans="1:5" s="8" customFormat="1" x14ac:dyDescent="0.25">
      <c r="A44" s="8" t="s">
        <v>1784</v>
      </c>
      <c r="B44" s="18">
        <v>45154</v>
      </c>
      <c r="C44" s="8" t="s">
        <v>1785</v>
      </c>
      <c r="D44" s="19">
        <v>104400</v>
      </c>
      <c r="E44" s="36">
        <f>SUM(D44:D47 )</f>
        <v>474761.82</v>
      </c>
    </row>
    <row r="45" spans="1:5" s="8" customFormat="1" hidden="1" x14ac:dyDescent="0.25">
      <c r="A45" s="8" t="s">
        <v>1784</v>
      </c>
      <c r="B45" s="18">
        <v>45201</v>
      </c>
      <c r="C45" s="8" t="s">
        <v>2205</v>
      </c>
      <c r="D45" s="19">
        <v>156600</v>
      </c>
    </row>
    <row r="46" spans="1:5" s="8" customFormat="1" hidden="1" x14ac:dyDescent="0.25">
      <c r="A46" s="8" t="s">
        <v>1784</v>
      </c>
      <c r="B46" s="18">
        <v>45241</v>
      </c>
      <c r="C46" s="8" t="s">
        <v>2421</v>
      </c>
      <c r="D46" s="19">
        <v>161561.82</v>
      </c>
    </row>
    <row r="47" spans="1:5" s="8" customFormat="1" hidden="1" x14ac:dyDescent="0.25">
      <c r="A47" s="8" t="s">
        <v>1784</v>
      </c>
      <c r="B47" s="18">
        <v>45246</v>
      </c>
      <c r="C47" s="8" t="s">
        <v>2460</v>
      </c>
      <c r="D47" s="19">
        <v>52200</v>
      </c>
    </row>
    <row r="48" spans="1:5" x14ac:dyDescent="0.25">
      <c r="A48" t="s">
        <v>2775</v>
      </c>
      <c r="B48" s="1">
        <v>45287</v>
      </c>
      <c r="C48" t="s">
        <v>2776</v>
      </c>
      <c r="D48" s="3">
        <v>53000</v>
      </c>
      <c r="E48" s="3">
        <v>53000</v>
      </c>
    </row>
    <row r="49" spans="1:5" s="8" customFormat="1" x14ac:dyDescent="0.25">
      <c r="A49" s="8" t="s">
        <v>61</v>
      </c>
      <c r="B49" s="18">
        <v>45099</v>
      </c>
      <c r="C49" s="8" t="s">
        <v>1455</v>
      </c>
      <c r="D49" s="20">
        <v>255200</v>
      </c>
      <c r="E49" s="20">
        <v>255200</v>
      </c>
    </row>
    <row r="50" spans="1:5" x14ac:dyDescent="0.25">
      <c r="A50" t="s">
        <v>1953</v>
      </c>
      <c r="B50" s="1">
        <v>45168</v>
      </c>
      <c r="C50" t="s">
        <v>1954</v>
      </c>
      <c r="D50" s="11">
        <v>50880</v>
      </c>
      <c r="E50" s="22">
        <f>SUM(D50:D60 )</f>
        <v>435647.28</v>
      </c>
    </row>
    <row r="51" spans="1:5" hidden="1" x14ac:dyDescent="0.25">
      <c r="A51" t="s">
        <v>1953</v>
      </c>
      <c r="B51" s="1">
        <v>45168</v>
      </c>
      <c r="C51" t="s">
        <v>1955</v>
      </c>
      <c r="D51" s="11">
        <v>9540</v>
      </c>
    </row>
    <row r="52" spans="1:5" hidden="1" x14ac:dyDescent="0.25">
      <c r="A52" t="s">
        <v>1953</v>
      </c>
      <c r="B52" s="1">
        <v>45168</v>
      </c>
      <c r="C52" t="s">
        <v>1956</v>
      </c>
      <c r="D52" s="11">
        <v>16960</v>
      </c>
    </row>
    <row r="53" spans="1:5" hidden="1" x14ac:dyDescent="0.25">
      <c r="A53" t="s">
        <v>1953</v>
      </c>
      <c r="B53" s="1">
        <v>45238</v>
      </c>
      <c r="C53" t="s">
        <v>2388</v>
      </c>
      <c r="D53" s="11">
        <v>27424.32</v>
      </c>
    </row>
    <row r="54" spans="1:5" hidden="1" x14ac:dyDescent="0.25">
      <c r="A54" t="s">
        <v>1953</v>
      </c>
      <c r="B54" s="1">
        <v>45267</v>
      </c>
      <c r="C54" t="s">
        <v>2596</v>
      </c>
      <c r="D54" s="11">
        <v>8480</v>
      </c>
    </row>
    <row r="55" spans="1:5" hidden="1" x14ac:dyDescent="0.25">
      <c r="A55" t="s">
        <v>1953</v>
      </c>
      <c r="B55" s="1">
        <v>45267</v>
      </c>
      <c r="C55" t="s">
        <v>2597</v>
      </c>
      <c r="D55" s="11">
        <v>55650</v>
      </c>
    </row>
    <row r="56" spans="1:5" hidden="1" x14ac:dyDescent="0.25">
      <c r="A56" t="s">
        <v>1953</v>
      </c>
      <c r="B56" s="1">
        <v>45267</v>
      </c>
      <c r="C56" t="s">
        <v>2598</v>
      </c>
      <c r="D56" s="11">
        <v>12720</v>
      </c>
    </row>
    <row r="57" spans="1:5" hidden="1" x14ac:dyDescent="0.25">
      <c r="A57" t="s">
        <v>1953</v>
      </c>
      <c r="B57" s="1">
        <v>45268</v>
      </c>
      <c r="C57" t="s">
        <v>2604</v>
      </c>
      <c r="D57" s="11">
        <v>28620</v>
      </c>
    </row>
    <row r="58" spans="1:5" hidden="1" x14ac:dyDescent="0.25">
      <c r="A58" t="s">
        <v>1953</v>
      </c>
      <c r="B58" s="1">
        <v>45289</v>
      </c>
      <c r="C58" t="s">
        <v>2851</v>
      </c>
      <c r="D58" s="11">
        <v>82272.960000000006</v>
      </c>
    </row>
    <row r="59" spans="1:5" hidden="1" x14ac:dyDescent="0.25">
      <c r="A59" t="s">
        <v>1953</v>
      </c>
      <c r="B59" s="1">
        <v>45289</v>
      </c>
      <c r="C59" t="s">
        <v>2852</v>
      </c>
      <c r="D59" s="11">
        <v>47700</v>
      </c>
    </row>
    <row r="60" spans="1:5" hidden="1" x14ac:dyDescent="0.25">
      <c r="A60" t="s">
        <v>1953</v>
      </c>
      <c r="B60" s="1">
        <v>45289</v>
      </c>
      <c r="C60" t="s">
        <v>2853</v>
      </c>
      <c r="D60" s="11">
        <v>95400</v>
      </c>
    </row>
    <row r="61" spans="1:5" s="8" customFormat="1" x14ac:dyDescent="0.25">
      <c r="A61" s="8" t="s">
        <v>26</v>
      </c>
      <c r="B61" s="18">
        <v>44935</v>
      </c>
      <c r="C61" s="8" t="s">
        <v>27</v>
      </c>
      <c r="D61" s="19">
        <v>13239.54</v>
      </c>
      <c r="E61" s="36">
        <f>SUM(D61:D72 )</f>
        <v>158874.48000000007</v>
      </c>
    </row>
    <row r="62" spans="1:5" s="8" customFormat="1" hidden="1" x14ac:dyDescent="0.25">
      <c r="A62" s="8" t="s">
        <v>26</v>
      </c>
      <c r="B62" s="18">
        <v>44964</v>
      </c>
      <c r="C62" s="8" t="s">
        <v>281</v>
      </c>
      <c r="D62" s="19">
        <v>13239.54</v>
      </c>
    </row>
    <row r="63" spans="1:5" s="8" customFormat="1" hidden="1" x14ac:dyDescent="0.25">
      <c r="A63" s="8" t="s">
        <v>26</v>
      </c>
      <c r="B63" s="18">
        <v>44992</v>
      </c>
      <c r="C63" s="8" t="s">
        <v>603</v>
      </c>
      <c r="D63" s="19">
        <v>13239.54</v>
      </c>
    </row>
    <row r="64" spans="1:5" s="8" customFormat="1" hidden="1" x14ac:dyDescent="0.25">
      <c r="A64" s="8" t="s">
        <v>26</v>
      </c>
      <c r="B64" s="18">
        <v>45019</v>
      </c>
      <c r="C64" s="8" t="s">
        <v>833</v>
      </c>
      <c r="D64" s="20">
        <v>13239.54</v>
      </c>
    </row>
    <row r="65" spans="1:5" s="8" customFormat="1" hidden="1" x14ac:dyDescent="0.25">
      <c r="A65" s="8" t="s">
        <v>26</v>
      </c>
      <c r="B65" s="18">
        <v>45068</v>
      </c>
      <c r="C65" s="8" t="s">
        <v>1136</v>
      </c>
      <c r="D65" s="20">
        <v>13239.54</v>
      </c>
    </row>
    <row r="66" spans="1:5" s="8" customFormat="1" hidden="1" x14ac:dyDescent="0.25">
      <c r="A66" s="8" t="s">
        <v>26</v>
      </c>
      <c r="B66" s="18">
        <v>45082</v>
      </c>
      <c r="C66" s="8" t="s">
        <v>1298</v>
      </c>
      <c r="D66" s="20">
        <v>13239.54</v>
      </c>
    </row>
    <row r="67" spans="1:5" s="8" customFormat="1" hidden="1" x14ac:dyDescent="0.25">
      <c r="A67" s="8" t="s">
        <v>26</v>
      </c>
      <c r="B67" s="18">
        <v>45112</v>
      </c>
      <c r="C67" s="8" t="s">
        <v>1533</v>
      </c>
      <c r="D67" s="19">
        <v>13239.54</v>
      </c>
    </row>
    <row r="68" spans="1:5" s="8" customFormat="1" hidden="1" x14ac:dyDescent="0.25">
      <c r="A68" s="8" t="s">
        <v>26</v>
      </c>
      <c r="B68" s="18">
        <v>45145</v>
      </c>
      <c r="C68" s="8" t="s">
        <v>1700</v>
      </c>
      <c r="D68" s="19">
        <v>13239.54</v>
      </c>
    </row>
    <row r="69" spans="1:5" s="8" customFormat="1" hidden="1" x14ac:dyDescent="0.25">
      <c r="A69" s="8" t="s">
        <v>26</v>
      </c>
      <c r="B69" s="18">
        <v>45174</v>
      </c>
      <c r="C69" s="8" t="s">
        <v>1991</v>
      </c>
      <c r="D69" s="19">
        <v>13239.54</v>
      </c>
    </row>
    <row r="70" spans="1:5" s="8" customFormat="1" hidden="1" x14ac:dyDescent="0.25">
      <c r="A70" s="8" t="s">
        <v>26</v>
      </c>
      <c r="B70" s="18">
        <v>45204</v>
      </c>
      <c r="C70" s="8" t="s">
        <v>2233</v>
      </c>
      <c r="D70" s="19">
        <v>13239.54</v>
      </c>
    </row>
    <row r="71" spans="1:5" s="8" customFormat="1" hidden="1" x14ac:dyDescent="0.25">
      <c r="A71" s="8" t="s">
        <v>26</v>
      </c>
      <c r="B71" s="18">
        <v>45236</v>
      </c>
      <c r="C71" s="8" t="s">
        <v>2379</v>
      </c>
      <c r="D71" s="19">
        <v>13239.54</v>
      </c>
    </row>
    <row r="72" spans="1:5" s="8" customFormat="1" hidden="1" x14ac:dyDescent="0.25">
      <c r="A72" s="8" t="s">
        <v>26</v>
      </c>
      <c r="B72" s="18">
        <v>45266</v>
      </c>
      <c r="C72" s="8" t="s">
        <v>2587</v>
      </c>
      <c r="D72" s="19">
        <v>13239.54</v>
      </c>
    </row>
    <row r="73" spans="1:5" x14ac:dyDescent="0.25">
      <c r="A73" t="s">
        <v>159</v>
      </c>
      <c r="B73" s="1">
        <v>44950</v>
      </c>
      <c r="C73" t="s">
        <v>160</v>
      </c>
      <c r="D73" s="11">
        <v>1467216</v>
      </c>
      <c r="E73" s="22">
        <f>SUM(D73:D82 )</f>
        <v>17606592</v>
      </c>
    </row>
    <row r="74" spans="1:5" hidden="1" x14ac:dyDescent="0.25">
      <c r="A74" t="s">
        <v>159</v>
      </c>
      <c r="B74" s="1">
        <v>44977</v>
      </c>
      <c r="C74" t="s">
        <v>460</v>
      </c>
      <c r="D74" s="11">
        <v>1467216</v>
      </c>
    </row>
    <row r="75" spans="1:5" hidden="1" x14ac:dyDescent="0.25">
      <c r="A75" t="s">
        <v>159</v>
      </c>
      <c r="B75" s="1">
        <v>44988</v>
      </c>
      <c r="C75" t="s">
        <v>579</v>
      </c>
      <c r="D75" s="11">
        <v>4401648</v>
      </c>
    </row>
    <row r="76" spans="1:5" hidden="1" x14ac:dyDescent="0.25">
      <c r="A76" t="s">
        <v>159</v>
      </c>
      <c r="B76" s="1">
        <v>45008</v>
      </c>
      <c r="C76" t="s">
        <v>742</v>
      </c>
      <c r="D76" s="11">
        <v>1467216</v>
      </c>
    </row>
    <row r="77" spans="1:5" hidden="1" x14ac:dyDescent="0.25">
      <c r="A77" t="s">
        <v>159</v>
      </c>
      <c r="B77" s="1">
        <v>45051</v>
      </c>
      <c r="C77" t="s">
        <v>1076</v>
      </c>
      <c r="D77" s="12">
        <v>1467216</v>
      </c>
    </row>
    <row r="78" spans="1:5" hidden="1" x14ac:dyDescent="0.25">
      <c r="A78" t="s">
        <v>159</v>
      </c>
      <c r="B78" s="1">
        <v>45101</v>
      </c>
      <c r="C78" t="s">
        <v>1471</v>
      </c>
      <c r="D78" s="12">
        <v>1467216</v>
      </c>
    </row>
    <row r="79" spans="1:5" hidden="1" x14ac:dyDescent="0.25">
      <c r="A79" t="s">
        <v>159</v>
      </c>
      <c r="B79" s="1">
        <v>45107</v>
      </c>
      <c r="C79" t="s">
        <v>1505</v>
      </c>
      <c r="D79" s="12">
        <v>1467216</v>
      </c>
    </row>
    <row r="80" spans="1:5" hidden="1" x14ac:dyDescent="0.25">
      <c r="A80" t="s">
        <v>159</v>
      </c>
      <c r="B80" s="1">
        <v>45170</v>
      </c>
      <c r="C80" t="s">
        <v>1983</v>
      </c>
      <c r="D80" s="11">
        <v>1467216</v>
      </c>
    </row>
    <row r="81" spans="1:5" hidden="1" x14ac:dyDescent="0.25">
      <c r="A81" t="s">
        <v>159</v>
      </c>
      <c r="B81" s="1">
        <v>45259</v>
      </c>
      <c r="C81" t="s">
        <v>2552</v>
      </c>
      <c r="D81" s="11">
        <v>1467216</v>
      </c>
    </row>
    <row r="82" spans="1:5" hidden="1" x14ac:dyDescent="0.25">
      <c r="A82" t="s">
        <v>159</v>
      </c>
      <c r="B82" s="1">
        <v>45289</v>
      </c>
      <c r="C82" t="s">
        <v>2878</v>
      </c>
      <c r="D82" s="11">
        <v>1467216</v>
      </c>
    </row>
    <row r="83" spans="1:5" s="8" customFormat="1" x14ac:dyDescent="0.25">
      <c r="A83" s="8" t="s">
        <v>52</v>
      </c>
      <c r="B83" s="18">
        <v>44936</v>
      </c>
      <c r="C83" s="8" t="s">
        <v>53</v>
      </c>
      <c r="D83" s="19">
        <v>19290.3</v>
      </c>
      <c r="E83" s="36">
        <f>SUM(D83:D93 )</f>
        <v>248034.75000000003</v>
      </c>
    </row>
    <row r="84" spans="1:5" s="8" customFormat="1" hidden="1" x14ac:dyDescent="0.25">
      <c r="A84" s="8" t="s">
        <v>52</v>
      </c>
      <c r="B84" s="18">
        <v>44984</v>
      </c>
      <c r="C84" s="8" t="s">
        <v>538</v>
      </c>
      <c r="D84" s="19">
        <v>20794.95</v>
      </c>
    </row>
    <row r="85" spans="1:5" s="8" customFormat="1" hidden="1" x14ac:dyDescent="0.25">
      <c r="A85" s="8" t="s">
        <v>52</v>
      </c>
      <c r="B85" s="18">
        <v>44992</v>
      </c>
      <c r="C85" s="8" t="s">
        <v>601</v>
      </c>
      <c r="D85" s="19">
        <v>20794.95</v>
      </c>
    </row>
    <row r="86" spans="1:5" s="8" customFormat="1" hidden="1" x14ac:dyDescent="0.25">
      <c r="A86" s="8" t="s">
        <v>52</v>
      </c>
      <c r="B86" s="18">
        <v>45021</v>
      </c>
      <c r="C86" s="8" t="s">
        <v>846</v>
      </c>
      <c r="D86" s="20">
        <v>20794.95</v>
      </c>
    </row>
    <row r="87" spans="1:5" s="8" customFormat="1" hidden="1" x14ac:dyDescent="0.25">
      <c r="A87" s="8" t="s">
        <v>52</v>
      </c>
      <c r="B87" s="18">
        <v>45054</v>
      </c>
      <c r="C87" s="8" t="s">
        <v>1083</v>
      </c>
      <c r="D87" s="20">
        <v>20794.95</v>
      </c>
    </row>
    <row r="88" spans="1:5" s="8" customFormat="1" hidden="1" x14ac:dyDescent="0.25">
      <c r="A88" s="8" t="s">
        <v>52</v>
      </c>
      <c r="B88" s="18">
        <v>45087</v>
      </c>
      <c r="C88" s="8" t="s">
        <v>1345</v>
      </c>
      <c r="D88" s="20">
        <v>20794.95</v>
      </c>
    </row>
    <row r="89" spans="1:5" s="8" customFormat="1" hidden="1" x14ac:dyDescent="0.25">
      <c r="A89" s="8" t="s">
        <v>52</v>
      </c>
      <c r="B89" s="18">
        <v>45119</v>
      </c>
      <c r="C89" s="8" t="s">
        <v>1575</v>
      </c>
      <c r="D89" s="19">
        <v>20794.95</v>
      </c>
    </row>
    <row r="90" spans="1:5" s="8" customFormat="1" hidden="1" x14ac:dyDescent="0.25">
      <c r="A90" s="8" t="s">
        <v>52</v>
      </c>
      <c r="B90" s="18">
        <v>45146</v>
      </c>
      <c r="C90" s="8" t="s">
        <v>1707</v>
      </c>
      <c r="D90" s="19">
        <v>20794.95</v>
      </c>
    </row>
    <row r="91" spans="1:5" s="8" customFormat="1" hidden="1" x14ac:dyDescent="0.25">
      <c r="A91" s="8" t="s">
        <v>52</v>
      </c>
      <c r="B91" s="18">
        <v>45187</v>
      </c>
      <c r="C91" s="8" t="s">
        <v>2077</v>
      </c>
      <c r="D91" s="19">
        <v>20794.95</v>
      </c>
    </row>
    <row r="92" spans="1:5" s="8" customFormat="1" hidden="1" x14ac:dyDescent="0.25">
      <c r="A92" s="8" t="s">
        <v>52</v>
      </c>
      <c r="B92" s="18">
        <v>45225</v>
      </c>
      <c r="C92" s="8" t="s">
        <v>2315</v>
      </c>
      <c r="D92" s="19">
        <v>20794.95</v>
      </c>
    </row>
    <row r="93" spans="1:5" s="8" customFormat="1" hidden="1" x14ac:dyDescent="0.25">
      <c r="A93" s="8" t="s">
        <v>52</v>
      </c>
      <c r="B93" s="18">
        <v>45267</v>
      </c>
      <c r="C93" s="8" t="s">
        <v>2593</v>
      </c>
      <c r="D93" s="19">
        <v>41589.9</v>
      </c>
    </row>
    <row r="94" spans="1:5" x14ac:dyDescent="0.25">
      <c r="A94" t="s">
        <v>210</v>
      </c>
      <c r="B94" s="1">
        <v>44956</v>
      </c>
      <c r="C94" t="s">
        <v>211</v>
      </c>
      <c r="D94" s="11">
        <v>50846.6</v>
      </c>
      <c r="E94" s="22">
        <f>SUM(D94:D99 )</f>
        <v>340459.52000000002</v>
      </c>
    </row>
    <row r="95" spans="1:5" hidden="1" x14ac:dyDescent="0.25">
      <c r="A95" t="s">
        <v>210</v>
      </c>
      <c r="B95" s="1">
        <v>44984</v>
      </c>
      <c r="C95" t="s">
        <v>505</v>
      </c>
      <c r="D95" s="11">
        <v>59546.58</v>
      </c>
    </row>
    <row r="96" spans="1:5" hidden="1" x14ac:dyDescent="0.25">
      <c r="A96" t="s">
        <v>210</v>
      </c>
      <c r="B96" s="1">
        <v>44985</v>
      </c>
      <c r="C96" t="s">
        <v>551</v>
      </c>
      <c r="D96" s="11">
        <v>54133.26</v>
      </c>
    </row>
    <row r="97" spans="1:5" hidden="1" x14ac:dyDescent="0.25">
      <c r="A97" t="s">
        <v>210</v>
      </c>
      <c r="B97" s="1">
        <v>45008</v>
      </c>
      <c r="C97" t="s">
        <v>744</v>
      </c>
      <c r="D97" s="11">
        <v>56839.92</v>
      </c>
    </row>
    <row r="98" spans="1:5" hidden="1" x14ac:dyDescent="0.25">
      <c r="A98" t="s">
        <v>210</v>
      </c>
      <c r="B98" s="1">
        <v>45098</v>
      </c>
      <c r="C98" t="s">
        <v>1432</v>
      </c>
      <c r="D98" s="12">
        <v>59546.58</v>
      </c>
    </row>
    <row r="99" spans="1:5" hidden="1" x14ac:dyDescent="0.25">
      <c r="A99" t="s">
        <v>210</v>
      </c>
      <c r="B99" s="1">
        <v>45201</v>
      </c>
      <c r="C99" t="s">
        <v>2203</v>
      </c>
      <c r="D99" s="11">
        <v>59546.58</v>
      </c>
    </row>
    <row r="100" spans="1:5" s="8" customFormat="1" x14ac:dyDescent="0.25">
      <c r="A100" s="8" t="s">
        <v>2682</v>
      </c>
      <c r="B100" s="18">
        <v>45275</v>
      </c>
      <c r="C100" s="8" t="s">
        <v>2683</v>
      </c>
      <c r="D100" s="19">
        <v>11600</v>
      </c>
      <c r="E100" s="19">
        <v>11600</v>
      </c>
    </row>
    <row r="101" spans="1:5" x14ac:dyDescent="0.25">
      <c r="A101" t="s">
        <v>1057</v>
      </c>
      <c r="B101" s="1">
        <v>45044</v>
      </c>
      <c r="C101" t="s">
        <v>1058</v>
      </c>
      <c r="D101" s="12">
        <v>21344</v>
      </c>
      <c r="E101" s="12">
        <v>21344</v>
      </c>
    </row>
    <row r="102" spans="1:5" s="8" customFormat="1" x14ac:dyDescent="0.25">
      <c r="A102" s="8" t="s">
        <v>2526</v>
      </c>
      <c r="B102" s="18">
        <v>45257</v>
      </c>
      <c r="C102" s="8" t="s">
        <v>2527</v>
      </c>
      <c r="D102" s="19">
        <v>99086.62</v>
      </c>
      <c r="E102" s="36">
        <f>SUM(D102:D103 )</f>
        <v>292841.99</v>
      </c>
    </row>
    <row r="103" spans="1:5" s="8" customFormat="1" hidden="1" x14ac:dyDescent="0.25">
      <c r="A103" s="8" t="s">
        <v>2526</v>
      </c>
      <c r="B103" s="18">
        <v>45289</v>
      </c>
      <c r="C103" s="8" t="s">
        <v>2842</v>
      </c>
      <c r="D103" s="19">
        <v>193755.37</v>
      </c>
    </row>
    <row r="104" spans="1:5" x14ac:dyDescent="0.25">
      <c r="A104" t="s">
        <v>769</v>
      </c>
      <c r="B104" s="1">
        <v>45145</v>
      </c>
      <c r="C104" t="s">
        <v>1694</v>
      </c>
      <c r="D104" s="11">
        <v>3500</v>
      </c>
      <c r="E104" s="22">
        <f>SUM(D104:D113 )</f>
        <v>953576.69</v>
      </c>
    </row>
    <row r="105" spans="1:5" hidden="1" x14ac:dyDescent="0.25">
      <c r="A105" t="s">
        <v>528</v>
      </c>
      <c r="B105" s="1">
        <v>44984</v>
      </c>
      <c r="C105" t="s">
        <v>529</v>
      </c>
      <c r="D105" s="11">
        <v>417040.16</v>
      </c>
    </row>
    <row r="106" spans="1:5" hidden="1" x14ac:dyDescent="0.25">
      <c r="A106" t="s">
        <v>528</v>
      </c>
      <c r="B106" s="1">
        <v>45198</v>
      </c>
      <c r="C106" t="s">
        <v>2183</v>
      </c>
      <c r="D106" s="11">
        <v>3500</v>
      </c>
    </row>
    <row r="107" spans="1:5" hidden="1" x14ac:dyDescent="0.25">
      <c r="A107" t="s">
        <v>17</v>
      </c>
      <c r="B107" s="1">
        <v>44932</v>
      </c>
      <c r="C107" t="s">
        <v>18</v>
      </c>
      <c r="D107" s="11">
        <v>508536.53</v>
      </c>
    </row>
    <row r="108" spans="1:5" hidden="1" x14ac:dyDescent="0.25">
      <c r="A108" t="s">
        <v>17</v>
      </c>
      <c r="B108" s="1">
        <v>45014</v>
      </c>
      <c r="C108" t="s">
        <v>792</v>
      </c>
      <c r="D108" s="11">
        <v>3500</v>
      </c>
    </row>
    <row r="109" spans="1:5" hidden="1" x14ac:dyDescent="0.25">
      <c r="A109" t="s">
        <v>17</v>
      </c>
      <c r="B109" s="1">
        <v>45044</v>
      </c>
      <c r="C109" t="s">
        <v>1051</v>
      </c>
      <c r="D109" s="12">
        <v>3500</v>
      </c>
    </row>
    <row r="110" spans="1:5" hidden="1" x14ac:dyDescent="0.25">
      <c r="A110" t="s">
        <v>17</v>
      </c>
      <c r="B110" s="1">
        <v>45077</v>
      </c>
      <c r="C110" t="s">
        <v>1269</v>
      </c>
      <c r="D110" s="12">
        <v>3500</v>
      </c>
    </row>
    <row r="111" spans="1:5" hidden="1" x14ac:dyDescent="0.25">
      <c r="A111" t="s">
        <v>17</v>
      </c>
      <c r="B111" s="1">
        <v>45110</v>
      </c>
      <c r="C111" t="s">
        <v>1526</v>
      </c>
      <c r="D111" s="11">
        <v>3500</v>
      </c>
    </row>
    <row r="112" spans="1:5" hidden="1" x14ac:dyDescent="0.25">
      <c r="A112" t="s">
        <v>1926</v>
      </c>
      <c r="B112" s="1">
        <v>45166</v>
      </c>
      <c r="C112" t="s">
        <v>1927</v>
      </c>
      <c r="D112" s="11">
        <v>3500</v>
      </c>
    </row>
    <row r="113" spans="1:5" hidden="1" x14ac:dyDescent="0.25">
      <c r="A113" t="s">
        <v>2489</v>
      </c>
      <c r="B113" s="1">
        <v>45252</v>
      </c>
      <c r="C113" t="s">
        <v>2490</v>
      </c>
      <c r="D113" s="11">
        <v>3500</v>
      </c>
    </row>
    <row r="114" spans="1:5" s="8" customFormat="1" x14ac:dyDescent="0.25">
      <c r="A114" s="8" t="s">
        <v>111</v>
      </c>
      <c r="B114" s="18">
        <v>44944</v>
      </c>
      <c r="C114" s="8" t="s">
        <v>112</v>
      </c>
      <c r="D114" s="19">
        <v>15000</v>
      </c>
      <c r="E114" s="36">
        <f>SUM(D114:D125 )</f>
        <v>180000.12</v>
      </c>
    </row>
    <row r="115" spans="1:5" s="8" customFormat="1" hidden="1" x14ac:dyDescent="0.25">
      <c r="A115" s="8" t="s">
        <v>111</v>
      </c>
      <c r="B115" s="18">
        <v>44974</v>
      </c>
      <c r="C115" s="8" t="s">
        <v>417</v>
      </c>
      <c r="D115" s="19">
        <v>15000</v>
      </c>
    </row>
    <row r="116" spans="1:5" s="8" customFormat="1" hidden="1" x14ac:dyDescent="0.25">
      <c r="A116" s="8" t="s">
        <v>111</v>
      </c>
      <c r="B116" s="18">
        <v>44993</v>
      </c>
      <c r="C116" s="8" t="s">
        <v>615</v>
      </c>
      <c r="D116" s="19">
        <v>15000</v>
      </c>
    </row>
    <row r="117" spans="1:5" s="8" customFormat="1" hidden="1" x14ac:dyDescent="0.25">
      <c r="A117" s="8" t="s">
        <v>111</v>
      </c>
      <c r="B117" s="18">
        <v>45031</v>
      </c>
      <c r="C117" s="8" t="s">
        <v>928</v>
      </c>
      <c r="D117" s="20">
        <v>15000</v>
      </c>
    </row>
    <row r="118" spans="1:5" s="8" customFormat="1" hidden="1" x14ac:dyDescent="0.25">
      <c r="A118" s="8" t="s">
        <v>111</v>
      </c>
      <c r="B118" s="18">
        <v>45051</v>
      </c>
      <c r="C118" s="8" t="s">
        <v>1073</v>
      </c>
      <c r="D118" s="20">
        <v>15000</v>
      </c>
    </row>
    <row r="119" spans="1:5" s="8" customFormat="1" hidden="1" x14ac:dyDescent="0.25">
      <c r="A119" s="8" t="s">
        <v>111</v>
      </c>
      <c r="B119" s="18">
        <v>45084</v>
      </c>
      <c r="C119" s="8" t="s">
        <v>1334</v>
      </c>
      <c r="D119" s="20">
        <v>15000</v>
      </c>
    </row>
    <row r="120" spans="1:5" s="8" customFormat="1" hidden="1" x14ac:dyDescent="0.25">
      <c r="A120" s="8" t="s">
        <v>111</v>
      </c>
      <c r="B120" s="18">
        <v>45117</v>
      </c>
      <c r="C120" s="8" t="s">
        <v>1566</v>
      </c>
      <c r="D120" s="19">
        <v>15000</v>
      </c>
    </row>
    <row r="121" spans="1:5" s="8" customFormat="1" hidden="1" x14ac:dyDescent="0.25">
      <c r="A121" s="8" t="s">
        <v>111</v>
      </c>
      <c r="B121" s="18">
        <v>45145</v>
      </c>
      <c r="C121" s="8" t="s">
        <v>1699</v>
      </c>
      <c r="D121" s="19">
        <v>15000</v>
      </c>
    </row>
    <row r="122" spans="1:5" s="8" customFormat="1" hidden="1" x14ac:dyDescent="0.25">
      <c r="A122" s="8" t="s">
        <v>111</v>
      </c>
      <c r="B122" s="18">
        <v>45174</v>
      </c>
      <c r="C122" s="8" t="s">
        <v>1992</v>
      </c>
      <c r="D122" s="19">
        <v>15000</v>
      </c>
    </row>
    <row r="123" spans="1:5" s="8" customFormat="1" hidden="1" x14ac:dyDescent="0.25">
      <c r="A123" s="8" t="s">
        <v>111</v>
      </c>
      <c r="B123" s="18">
        <v>45204</v>
      </c>
      <c r="C123" s="8" t="s">
        <v>2232</v>
      </c>
      <c r="D123" s="19">
        <v>15000.12</v>
      </c>
    </row>
    <row r="124" spans="1:5" s="8" customFormat="1" hidden="1" x14ac:dyDescent="0.25">
      <c r="A124" s="8" t="s">
        <v>111</v>
      </c>
      <c r="B124" s="18">
        <v>45243</v>
      </c>
      <c r="C124" s="8" t="s">
        <v>2422</v>
      </c>
      <c r="D124" s="19">
        <v>15000</v>
      </c>
    </row>
    <row r="125" spans="1:5" s="8" customFormat="1" hidden="1" x14ac:dyDescent="0.25">
      <c r="A125" s="8" t="s">
        <v>111</v>
      </c>
      <c r="B125" s="18">
        <v>45272</v>
      </c>
      <c r="C125" s="8" t="s">
        <v>2635</v>
      </c>
      <c r="D125" s="19">
        <v>15000</v>
      </c>
    </row>
    <row r="126" spans="1:5" x14ac:dyDescent="0.25">
      <c r="A126" t="s">
        <v>28</v>
      </c>
      <c r="B126" s="1">
        <v>44935</v>
      </c>
      <c r="C126" t="s">
        <v>29</v>
      </c>
      <c r="D126" s="11">
        <v>15407.64</v>
      </c>
      <c r="E126" s="22">
        <f>SUM(D126:D137 )</f>
        <v>200632.85999999996</v>
      </c>
    </row>
    <row r="127" spans="1:5" hidden="1" x14ac:dyDescent="0.25">
      <c r="A127" t="s">
        <v>28</v>
      </c>
      <c r="B127" s="1">
        <v>44964</v>
      </c>
      <c r="C127" t="s">
        <v>280</v>
      </c>
      <c r="D127" s="11">
        <v>18056.900000000001</v>
      </c>
    </row>
    <row r="128" spans="1:5" hidden="1" x14ac:dyDescent="0.25">
      <c r="A128" t="s">
        <v>28</v>
      </c>
      <c r="B128" s="1">
        <v>44992</v>
      </c>
      <c r="C128" t="s">
        <v>602</v>
      </c>
      <c r="D128" s="11">
        <v>16723.91</v>
      </c>
    </row>
    <row r="129" spans="1:5" hidden="1" x14ac:dyDescent="0.25">
      <c r="A129" t="s">
        <v>28</v>
      </c>
      <c r="B129" s="1">
        <v>45019</v>
      </c>
      <c r="C129" t="s">
        <v>830</v>
      </c>
      <c r="D129" s="12">
        <v>16724.759999999998</v>
      </c>
    </row>
    <row r="130" spans="1:5" hidden="1" x14ac:dyDescent="0.25">
      <c r="A130" t="s">
        <v>28</v>
      </c>
      <c r="B130" s="1">
        <v>45050</v>
      </c>
      <c r="C130" t="s">
        <v>1071</v>
      </c>
      <c r="D130" s="12">
        <v>16720.25</v>
      </c>
    </row>
    <row r="131" spans="1:5" hidden="1" x14ac:dyDescent="0.25">
      <c r="A131" t="s">
        <v>28</v>
      </c>
      <c r="B131" s="1">
        <v>45084</v>
      </c>
      <c r="C131" t="s">
        <v>1333</v>
      </c>
      <c r="D131" s="12">
        <v>16719.88</v>
      </c>
    </row>
    <row r="132" spans="1:5" hidden="1" x14ac:dyDescent="0.25">
      <c r="A132" t="s">
        <v>28</v>
      </c>
      <c r="B132" s="1">
        <v>45112</v>
      </c>
      <c r="C132" t="s">
        <v>1536</v>
      </c>
      <c r="D132" s="11">
        <v>16712.48</v>
      </c>
    </row>
    <row r="133" spans="1:5" hidden="1" x14ac:dyDescent="0.25">
      <c r="A133" t="s">
        <v>28</v>
      </c>
      <c r="B133" s="1">
        <v>45145</v>
      </c>
      <c r="C133" t="s">
        <v>1701</v>
      </c>
      <c r="D133" s="11">
        <v>16710.23</v>
      </c>
    </row>
    <row r="134" spans="1:5" hidden="1" x14ac:dyDescent="0.25">
      <c r="A134" t="s">
        <v>28</v>
      </c>
      <c r="B134" s="1">
        <v>45177</v>
      </c>
      <c r="C134" t="s">
        <v>2029</v>
      </c>
      <c r="D134" s="11">
        <v>16710.11</v>
      </c>
    </row>
    <row r="135" spans="1:5" hidden="1" x14ac:dyDescent="0.25">
      <c r="A135" t="s">
        <v>28</v>
      </c>
      <c r="B135" s="1">
        <v>45203</v>
      </c>
      <c r="C135" t="s">
        <v>2226</v>
      </c>
      <c r="D135" s="11">
        <v>16712.36</v>
      </c>
    </row>
    <row r="136" spans="1:5" hidden="1" x14ac:dyDescent="0.25">
      <c r="A136" t="s">
        <v>28</v>
      </c>
      <c r="B136" s="1">
        <v>45236</v>
      </c>
      <c r="C136" t="s">
        <v>2380</v>
      </c>
      <c r="D136" s="11">
        <v>16722.36</v>
      </c>
    </row>
    <row r="137" spans="1:5" hidden="1" x14ac:dyDescent="0.25">
      <c r="A137" t="s">
        <v>28</v>
      </c>
      <c r="B137" s="1">
        <v>45267</v>
      </c>
      <c r="C137" t="s">
        <v>2600</v>
      </c>
      <c r="D137" s="11">
        <v>16711.98</v>
      </c>
    </row>
    <row r="138" spans="1:5" s="8" customFormat="1" x14ac:dyDescent="0.25">
      <c r="A138" s="8" t="s">
        <v>15</v>
      </c>
      <c r="B138" s="18">
        <v>44932</v>
      </c>
      <c r="C138" s="8" t="s">
        <v>23</v>
      </c>
      <c r="D138" s="19">
        <v>148789.32999999999</v>
      </c>
      <c r="E138" s="36">
        <f>SUM(D138:D141 )</f>
        <v>329749.32999999996</v>
      </c>
    </row>
    <row r="139" spans="1:5" s="8" customFormat="1" hidden="1" x14ac:dyDescent="0.25">
      <c r="A139" s="8" t="s">
        <v>15</v>
      </c>
      <c r="B139" s="18">
        <v>45044</v>
      </c>
      <c r="C139" s="8" t="s">
        <v>1040</v>
      </c>
      <c r="D139" s="20">
        <v>90480</v>
      </c>
    </row>
    <row r="140" spans="1:5" s="8" customFormat="1" hidden="1" x14ac:dyDescent="0.25">
      <c r="A140" s="8" t="s">
        <v>15</v>
      </c>
      <c r="B140" s="18">
        <v>45098</v>
      </c>
      <c r="C140" s="8" t="s">
        <v>1433</v>
      </c>
      <c r="D140" s="20">
        <v>50000</v>
      </c>
    </row>
    <row r="141" spans="1:5" s="8" customFormat="1" hidden="1" x14ac:dyDescent="0.25">
      <c r="A141" s="8" t="s">
        <v>15</v>
      </c>
      <c r="B141" s="18">
        <v>45161</v>
      </c>
      <c r="C141" s="8" t="s">
        <v>1901</v>
      </c>
      <c r="D141" s="19">
        <v>40480</v>
      </c>
    </row>
    <row r="142" spans="1:5" hidden="1" x14ac:dyDescent="0.25">
      <c r="D142" s="9">
        <f>SUM(D2:D141)</f>
        <v>28521063.549999993</v>
      </c>
    </row>
    <row r="149" spans="1:2" x14ac:dyDescent="0.25">
      <c r="A149" s="23" t="s">
        <v>2916</v>
      </c>
      <c r="B149" s="24" t="s">
        <v>2920</v>
      </c>
    </row>
    <row r="150" spans="1:2" x14ac:dyDescent="0.25">
      <c r="A150" s="25" t="s">
        <v>2665</v>
      </c>
      <c r="B150" s="28">
        <v>8062</v>
      </c>
    </row>
    <row r="151" spans="1:2" x14ac:dyDescent="0.25">
      <c r="A151" s="25" t="s">
        <v>1078</v>
      </c>
      <c r="B151" s="26">
        <v>9643.5</v>
      </c>
    </row>
    <row r="152" spans="1:2" x14ac:dyDescent="0.25">
      <c r="A152" s="25" t="s">
        <v>2682</v>
      </c>
      <c r="B152" s="28">
        <v>11600</v>
      </c>
    </row>
    <row r="153" spans="1:2" x14ac:dyDescent="0.25">
      <c r="A153" s="25" t="s">
        <v>2692</v>
      </c>
      <c r="B153" s="28">
        <v>11999.99</v>
      </c>
    </row>
    <row r="154" spans="1:2" x14ac:dyDescent="0.25">
      <c r="A154" s="25" t="s">
        <v>2738</v>
      </c>
      <c r="B154" s="27">
        <v>13311</v>
      </c>
    </row>
    <row r="155" spans="1:2" x14ac:dyDescent="0.25">
      <c r="A155" s="25" t="s">
        <v>1057</v>
      </c>
      <c r="B155" s="26">
        <v>21344</v>
      </c>
    </row>
    <row r="156" spans="1:2" x14ac:dyDescent="0.25">
      <c r="A156" s="25" t="s">
        <v>454</v>
      </c>
      <c r="B156" s="28">
        <v>25346</v>
      </c>
    </row>
    <row r="157" spans="1:2" x14ac:dyDescent="0.25">
      <c r="A157" s="25" t="s">
        <v>2836</v>
      </c>
      <c r="B157" s="28">
        <v>50000</v>
      </c>
    </row>
    <row r="158" spans="1:2" x14ac:dyDescent="0.25">
      <c r="A158" s="25" t="s">
        <v>2775</v>
      </c>
      <c r="B158" s="28">
        <v>53000</v>
      </c>
    </row>
    <row r="159" spans="1:2" x14ac:dyDescent="0.25">
      <c r="A159" s="25" t="s">
        <v>434</v>
      </c>
      <c r="B159" s="28">
        <v>71804</v>
      </c>
    </row>
    <row r="160" spans="1:2" x14ac:dyDescent="0.25">
      <c r="A160" s="25" t="s">
        <v>26</v>
      </c>
      <c r="B160" s="27">
        <v>158874.48000000007</v>
      </c>
    </row>
    <row r="161" spans="1:2" x14ac:dyDescent="0.25">
      <c r="A161" s="25" t="s">
        <v>111</v>
      </c>
      <c r="B161" s="27">
        <v>180000.12</v>
      </c>
    </row>
    <row r="162" spans="1:2" x14ac:dyDescent="0.25">
      <c r="A162" s="25" t="s">
        <v>28</v>
      </c>
      <c r="B162" s="27">
        <v>200632.85999999996</v>
      </c>
    </row>
    <row r="163" spans="1:2" x14ac:dyDescent="0.25">
      <c r="A163" s="25" t="s">
        <v>52</v>
      </c>
      <c r="B163" s="27">
        <v>248034.75000000003</v>
      </c>
    </row>
    <row r="164" spans="1:2" x14ac:dyDescent="0.25">
      <c r="A164" s="25" t="s">
        <v>61</v>
      </c>
      <c r="B164" s="26">
        <v>255200</v>
      </c>
    </row>
    <row r="165" spans="1:2" x14ac:dyDescent="0.25">
      <c r="A165" s="25" t="s">
        <v>2884</v>
      </c>
      <c r="B165" s="28">
        <v>259143.9</v>
      </c>
    </row>
    <row r="166" spans="1:2" x14ac:dyDescent="0.25">
      <c r="A166" s="25" t="s">
        <v>2526</v>
      </c>
      <c r="B166" s="27">
        <v>292841.99</v>
      </c>
    </row>
    <row r="167" spans="1:2" x14ac:dyDescent="0.25">
      <c r="A167" s="25" t="s">
        <v>15</v>
      </c>
      <c r="B167" s="27">
        <v>329749.32999999996</v>
      </c>
    </row>
    <row r="168" spans="1:2" x14ac:dyDescent="0.25">
      <c r="A168" s="25" t="s">
        <v>210</v>
      </c>
      <c r="B168" s="27">
        <v>340459.52000000002</v>
      </c>
    </row>
    <row r="169" spans="1:2" x14ac:dyDescent="0.25">
      <c r="A169" s="25" t="s">
        <v>208</v>
      </c>
      <c r="B169" s="27">
        <v>371922.47</v>
      </c>
    </row>
    <row r="170" spans="1:2" x14ac:dyDescent="0.25">
      <c r="A170" s="25" t="s">
        <v>1953</v>
      </c>
      <c r="B170" s="27">
        <v>435647.28</v>
      </c>
    </row>
    <row r="171" spans="1:2" x14ac:dyDescent="0.25">
      <c r="A171" s="25" t="s">
        <v>1784</v>
      </c>
      <c r="B171" s="27">
        <v>474761.82</v>
      </c>
    </row>
    <row r="172" spans="1:2" x14ac:dyDescent="0.25">
      <c r="A172" s="25" t="s">
        <v>438</v>
      </c>
      <c r="B172" s="27">
        <v>521548.01</v>
      </c>
    </row>
    <row r="173" spans="1:2" x14ac:dyDescent="0.25">
      <c r="A173" s="25" t="s">
        <v>769</v>
      </c>
      <c r="B173" s="27">
        <v>953576.69</v>
      </c>
    </row>
    <row r="174" spans="1:2" x14ac:dyDescent="0.25">
      <c r="A174" s="25" t="s">
        <v>49</v>
      </c>
      <c r="B174" s="27">
        <v>1056073.17</v>
      </c>
    </row>
    <row r="175" spans="1:2" x14ac:dyDescent="0.25">
      <c r="A175" s="25" t="s">
        <v>1187</v>
      </c>
      <c r="B175" s="27">
        <v>4559894.67</v>
      </c>
    </row>
    <row r="176" spans="1:2" x14ac:dyDescent="0.25">
      <c r="A176" s="25" t="s">
        <v>159</v>
      </c>
      <c r="B176" s="27">
        <v>17606592</v>
      </c>
    </row>
    <row r="177" spans="1:2" x14ac:dyDescent="0.25">
      <c r="A177" s="25"/>
      <c r="B177" s="27">
        <f>SUBTOTAL(9,B150:B176)</f>
        <v>28521063.550000001</v>
      </c>
    </row>
  </sheetData>
  <autoFilter ref="A1:E142" xr:uid="{FFC1B2B6-F1E3-408D-8914-8D2B9165D223}">
    <filterColumn colId="4">
      <customFilters>
        <customFilter operator="notEqual" val=" "/>
      </customFilters>
    </filterColumn>
  </autoFilter>
  <sortState xmlns:xlrd2="http://schemas.microsoft.com/office/spreadsheetml/2017/richdata2" ref="A150:B177">
    <sortCondition ref="B177"/>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A815A-9C11-41D5-916B-D5BF5DDFC36F}">
  <sheetPr filterMode="1"/>
  <dimension ref="A1:E232"/>
  <sheetViews>
    <sheetView topLeftCell="A155" workbookViewId="0">
      <selection activeCell="B232" sqref="B232"/>
    </sheetView>
  </sheetViews>
  <sheetFormatPr baseColWidth="10" defaultRowHeight="15" x14ac:dyDescent="0.25"/>
  <cols>
    <col min="1" max="1" width="61.85546875" customWidth="1"/>
    <col min="2" max="2" width="15.5703125" bestFit="1" customWidth="1"/>
    <col min="3" max="3" width="66" customWidth="1"/>
    <col min="4" max="4" width="15.85546875" customWidth="1"/>
    <col min="5" max="5" width="16.28515625" customWidth="1"/>
  </cols>
  <sheetData>
    <row r="1" spans="1:5" x14ac:dyDescent="0.25">
      <c r="A1" s="5" t="s">
        <v>2916</v>
      </c>
      <c r="B1" s="6" t="s">
        <v>2917</v>
      </c>
      <c r="C1" s="5" t="s">
        <v>2918</v>
      </c>
      <c r="D1" s="7" t="s">
        <v>2919</v>
      </c>
      <c r="E1" s="17" t="s">
        <v>2920</v>
      </c>
    </row>
    <row r="2" spans="1:5" s="8" customFormat="1" x14ac:dyDescent="0.25">
      <c r="A2" s="8" t="s">
        <v>384</v>
      </c>
      <c r="B2" s="18">
        <v>45281</v>
      </c>
      <c r="C2" s="8" t="s">
        <v>2725</v>
      </c>
      <c r="D2" s="19">
        <v>386488.86</v>
      </c>
      <c r="E2" s="36">
        <f>SUM( D2:D3 )</f>
        <v>1075695.6000000001</v>
      </c>
    </row>
    <row r="3" spans="1:5" s="8" customFormat="1" hidden="1" x14ac:dyDescent="0.25">
      <c r="A3" s="8" t="s">
        <v>384</v>
      </c>
      <c r="B3" s="18">
        <v>45289</v>
      </c>
      <c r="C3" s="8" t="s">
        <v>2846</v>
      </c>
      <c r="D3" s="19">
        <v>689206.74</v>
      </c>
    </row>
    <row r="4" spans="1:5" x14ac:dyDescent="0.25">
      <c r="A4" t="s">
        <v>1255</v>
      </c>
      <c r="B4" s="1">
        <v>45076</v>
      </c>
      <c r="C4" t="s">
        <v>1256</v>
      </c>
      <c r="D4" s="4">
        <v>161659.04999999999</v>
      </c>
      <c r="E4" s="22">
        <f>SUM(D4:D7  )</f>
        <v>716702.92999999993</v>
      </c>
    </row>
    <row r="5" spans="1:5" hidden="1" x14ac:dyDescent="0.25">
      <c r="A5" t="s">
        <v>1255</v>
      </c>
      <c r="B5" s="1">
        <v>45076</v>
      </c>
      <c r="C5" t="s">
        <v>1258</v>
      </c>
      <c r="D5" s="4">
        <v>96306.35</v>
      </c>
    </row>
    <row r="6" spans="1:5" hidden="1" x14ac:dyDescent="0.25">
      <c r="A6" t="s">
        <v>1255</v>
      </c>
      <c r="B6" s="1">
        <v>45189</v>
      </c>
      <c r="C6" t="s">
        <v>2086</v>
      </c>
      <c r="D6" s="3">
        <v>171738.4</v>
      </c>
    </row>
    <row r="7" spans="1:5" hidden="1" x14ac:dyDescent="0.25">
      <c r="A7" t="s">
        <v>1255</v>
      </c>
      <c r="B7" s="1">
        <v>45197</v>
      </c>
      <c r="C7" t="s">
        <v>2145</v>
      </c>
      <c r="D7" s="3">
        <v>286999.13</v>
      </c>
    </row>
    <row r="8" spans="1:5" s="8" customFormat="1" x14ac:dyDescent="0.25">
      <c r="A8" s="8" t="s">
        <v>438</v>
      </c>
      <c r="B8" s="18">
        <v>44986</v>
      </c>
      <c r="C8" s="8" t="s">
        <v>555</v>
      </c>
      <c r="D8" s="19">
        <v>66139.710000000006</v>
      </c>
      <c r="E8" s="36">
        <f>SUM( D8:D22 )</f>
        <v>2478078.9299999997</v>
      </c>
    </row>
    <row r="9" spans="1:5" s="8" customFormat="1" hidden="1" x14ac:dyDescent="0.25">
      <c r="A9" s="8" t="s">
        <v>438</v>
      </c>
      <c r="B9" s="18">
        <v>44986</v>
      </c>
      <c r="C9" s="8" t="s">
        <v>558</v>
      </c>
      <c r="D9" s="19">
        <v>66851.23</v>
      </c>
    </row>
    <row r="10" spans="1:5" s="8" customFormat="1" hidden="1" x14ac:dyDescent="0.25">
      <c r="A10" s="8" t="s">
        <v>438</v>
      </c>
      <c r="B10" s="18">
        <v>44986</v>
      </c>
      <c r="C10" s="8" t="s">
        <v>559</v>
      </c>
      <c r="D10" s="19">
        <v>66139.710000000006</v>
      </c>
    </row>
    <row r="11" spans="1:5" s="8" customFormat="1" hidden="1" x14ac:dyDescent="0.25">
      <c r="A11" s="8" t="s">
        <v>438</v>
      </c>
      <c r="B11" s="18">
        <v>45030</v>
      </c>
      <c r="C11" s="8" t="s">
        <v>904</v>
      </c>
      <c r="D11" s="20">
        <v>123029.23</v>
      </c>
    </row>
    <row r="12" spans="1:5" s="8" customFormat="1" hidden="1" x14ac:dyDescent="0.25">
      <c r="A12" s="8" t="s">
        <v>438</v>
      </c>
      <c r="B12" s="18">
        <v>45030</v>
      </c>
      <c r="C12" s="8" t="s">
        <v>905</v>
      </c>
      <c r="D12" s="20">
        <v>31082.58</v>
      </c>
    </row>
    <row r="13" spans="1:5" s="8" customFormat="1" hidden="1" x14ac:dyDescent="0.25">
      <c r="A13" s="8" t="s">
        <v>438</v>
      </c>
      <c r="B13" s="18">
        <v>45030</v>
      </c>
      <c r="C13" s="8" t="s">
        <v>906</v>
      </c>
      <c r="D13" s="20">
        <v>122293.14</v>
      </c>
    </row>
    <row r="14" spans="1:5" s="8" customFormat="1" hidden="1" x14ac:dyDescent="0.25">
      <c r="A14" s="8" t="s">
        <v>438</v>
      </c>
      <c r="B14" s="18">
        <v>45030</v>
      </c>
      <c r="C14" s="8" t="s">
        <v>907</v>
      </c>
      <c r="D14" s="20">
        <v>122293.14</v>
      </c>
    </row>
    <row r="15" spans="1:5" s="8" customFormat="1" hidden="1" x14ac:dyDescent="0.25">
      <c r="A15" s="8" t="s">
        <v>438</v>
      </c>
      <c r="B15" s="18">
        <v>45033</v>
      </c>
      <c r="C15" s="8" t="s">
        <v>937</v>
      </c>
      <c r="D15" s="20">
        <v>31996.48</v>
      </c>
    </row>
    <row r="16" spans="1:5" s="8" customFormat="1" hidden="1" x14ac:dyDescent="0.25">
      <c r="A16" s="8" t="s">
        <v>438</v>
      </c>
      <c r="B16" s="18">
        <v>45033</v>
      </c>
      <c r="C16" s="8" t="s">
        <v>940</v>
      </c>
      <c r="D16" s="20">
        <v>31082.58</v>
      </c>
    </row>
    <row r="17" spans="1:5" s="8" customFormat="1" hidden="1" x14ac:dyDescent="0.25">
      <c r="A17" s="8" t="s">
        <v>438</v>
      </c>
      <c r="B17" s="18">
        <v>45071</v>
      </c>
      <c r="C17" s="8" t="s">
        <v>1191</v>
      </c>
      <c r="D17" s="20">
        <v>332920</v>
      </c>
    </row>
    <row r="18" spans="1:5" s="8" customFormat="1" hidden="1" x14ac:dyDescent="0.25">
      <c r="A18" s="8" t="s">
        <v>438</v>
      </c>
      <c r="B18" s="18">
        <v>45100</v>
      </c>
      <c r="C18" s="8" t="s">
        <v>1462</v>
      </c>
      <c r="D18" s="20">
        <v>225852</v>
      </c>
    </row>
    <row r="19" spans="1:5" s="8" customFormat="1" hidden="1" x14ac:dyDescent="0.25">
      <c r="A19" s="8" t="s">
        <v>438</v>
      </c>
      <c r="B19" s="18">
        <v>45100</v>
      </c>
      <c r="C19" s="8" t="s">
        <v>1463</v>
      </c>
      <c r="D19" s="20">
        <v>77720</v>
      </c>
    </row>
    <row r="20" spans="1:5" s="8" customFormat="1" hidden="1" x14ac:dyDescent="0.25">
      <c r="A20" s="8" t="s">
        <v>438</v>
      </c>
      <c r="B20" s="18">
        <v>45107</v>
      </c>
      <c r="C20" s="8" t="s">
        <v>1507</v>
      </c>
      <c r="D20" s="20">
        <v>203649.6</v>
      </c>
    </row>
    <row r="21" spans="1:5" s="8" customFormat="1" hidden="1" x14ac:dyDescent="0.25">
      <c r="A21" s="8" t="s">
        <v>438</v>
      </c>
      <c r="B21" s="18">
        <v>45107</v>
      </c>
      <c r="C21" s="8" t="s">
        <v>1508</v>
      </c>
      <c r="D21" s="20">
        <v>399175.53</v>
      </c>
    </row>
    <row r="22" spans="1:5" s="8" customFormat="1" hidden="1" x14ac:dyDescent="0.25">
      <c r="A22" s="8" t="s">
        <v>438</v>
      </c>
      <c r="B22" s="18">
        <v>45195</v>
      </c>
      <c r="C22" s="8" t="s">
        <v>2133</v>
      </c>
      <c r="D22" s="19">
        <v>577854</v>
      </c>
    </row>
    <row r="23" spans="1:5" x14ac:dyDescent="0.25">
      <c r="A23" t="s">
        <v>432</v>
      </c>
      <c r="B23" s="1">
        <v>44980</v>
      </c>
      <c r="C23" t="s">
        <v>486</v>
      </c>
      <c r="D23" s="3">
        <v>308383.46000000002</v>
      </c>
      <c r="E23" s="22">
        <f>SUM( D23:D29 )</f>
        <v>2205345.5099999998</v>
      </c>
    </row>
    <row r="24" spans="1:5" hidden="1" x14ac:dyDescent="0.25">
      <c r="A24" t="s">
        <v>432</v>
      </c>
      <c r="B24" s="1">
        <v>44986</v>
      </c>
      <c r="C24" t="s">
        <v>567</v>
      </c>
      <c r="D24" s="3">
        <v>317648.73</v>
      </c>
    </row>
    <row r="25" spans="1:5" hidden="1" x14ac:dyDescent="0.25">
      <c r="A25" t="s">
        <v>432</v>
      </c>
      <c r="B25" s="1">
        <v>45009</v>
      </c>
      <c r="C25" t="s">
        <v>757</v>
      </c>
      <c r="D25" s="3">
        <v>598643.56999999995</v>
      </c>
    </row>
    <row r="26" spans="1:5" hidden="1" x14ac:dyDescent="0.25">
      <c r="A26" t="s">
        <v>432</v>
      </c>
      <c r="B26" s="1">
        <v>45009</v>
      </c>
      <c r="C26" t="s">
        <v>760</v>
      </c>
      <c r="D26" s="3">
        <v>581182.16</v>
      </c>
    </row>
    <row r="27" spans="1:5" hidden="1" x14ac:dyDescent="0.25">
      <c r="A27" t="s">
        <v>432</v>
      </c>
      <c r="B27" s="1">
        <v>45030</v>
      </c>
      <c r="C27" t="s">
        <v>912</v>
      </c>
      <c r="D27" s="4">
        <v>133950.72</v>
      </c>
    </row>
    <row r="28" spans="1:5" hidden="1" x14ac:dyDescent="0.25">
      <c r="A28" t="s">
        <v>432</v>
      </c>
      <c r="B28" s="1">
        <v>45030</v>
      </c>
      <c r="C28" t="s">
        <v>913</v>
      </c>
      <c r="D28" s="4">
        <v>124637.49</v>
      </c>
    </row>
    <row r="29" spans="1:5" hidden="1" x14ac:dyDescent="0.25">
      <c r="A29" t="s">
        <v>432</v>
      </c>
      <c r="B29" s="1">
        <v>45099</v>
      </c>
      <c r="C29" t="s">
        <v>1454</v>
      </c>
      <c r="D29" s="4">
        <v>140899.38</v>
      </c>
    </row>
    <row r="30" spans="1:5" s="8" customFormat="1" x14ac:dyDescent="0.25">
      <c r="A30" s="8" t="s">
        <v>2528</v>
      </c>
      <c r="B30" s="18">
        <v>45257</v>
      </c>
      <c r="C30" s="8" t="s">
        <v>2529</v>
      </c>
      <c r="D30" s="19">
        <v>801732.82</v>
      </c>
      <c r="E30" s="19">
        <v>801732.82</v>
      </c>
    </row>
    <row r="31" spans="1:5" x14ac:dyDescent="0.25">
      <c r="A31" t="s">
        <v>1768</v>
      </c>
      <c r="B31" s="1">
        <v>45153</v>
      </c>
      <c r="C31" t="s">
        <v>1769</v>
      </c>
      <c r="D31" s="3">
        <v>609803.73</v>
      </c>
      <c r="E31" s="22">
        <f>SUM(D31:D33  )</f>
        <v>1697236.98</v>
      </c>
    </row>
    <row r="32" spans="1:5" hidden="1" x14ac:dyDescent="0.25">
      <c r="A32" t="s">
        <v>1768</v>
      </c>
      <c r="B32" s="1">
        <v>45259</v>
      </c>
      <c r="C32" t="s">
        <v>2551</v>
      </c>
      <c r="D32" s="3">
        <v>484046.66</v>
      </c>
    </row>
    <row r="33" spans="1:5" hidden="1" x14ac:dyDescent="0.25">
      <c r="A33" t="s">
        <v>1768</v>
      </c>
      <c r="B33" s="1">
        <v>45283</v>
      </c>
      <c r="C33" t="s">
        <v>2763</v>
      </c>
      <c r="D33" s="3">
        <v>603386.59</v>
      </c>
    </row>
    <row r="34" spans="1:5" s="8" customFormat="1" x14ac:dyDescent="0.25">
      <c r="A34" s="8" t="s">
        <v>192</v>
      </c>
      <c r="B34" s="18">
        <v>44953</v>
      </c>
      <c r="C34" s="8" t="s">
        <v>193</v>
      </c>
      <c r="D34" s="19">
        <v>850000</v>
      </c>
      <c r="E34" s="36">
        <f>SUM( D34:D35 )</f>
        <v>1496443.46</v>
      </c>
    </row>
    <row r="35" spans="1:5" s="8" customFormat="1" hidden="1" x14ac:dyDescent="0.25">
      <c r="A35" s="8" t="s">
        <v>192</v>
      </c>
      <c r="B35" s="18">
        <v>44974</v>
      </c>
      <c r="C35" s="8" t="s">
        <v>418</v>
      </c>
      <c r="D35" s="19">
        <v>646443.46</v>
      </c>
    </row>
    <row r="36" spans="1:5" x14ac:dyDescent="0.25">
      <c r="A36" t="s">
        <v>2750</v>
      </c>
      <c r="B36" s="1">
        <v>45283</v>
      </c>
      <c r="C36" t="s">
        <v>2751</v>
      </c>
      <c r="D36" s="3">
        <v>195879.34</v>
      </c>
      <c r="E36" s="22">
        <f>SUM(D36:D43  )</f>
        <v>2712175.36</v>
      </c>
    </row>
    <row r="37" spans="1:5" hidden="1" x14ac:dyDescent="0.25">
      <c r="A37" t="s">
        <v>2750</v>
      </c>
      <c r="B37" s="1">
        <v>45283</v>
      </c>
      <c r="C37" t="s">
        <v>2752</v>
      </c>
      <c r="D37" s="3">
        <v>482164.5</v>
      </c>
    </row>
    <row r="38" spans="1:5" hidden="1" x14ac:dyDescent="0.25">
      <c r="A38" t="s">
        <v>2750</v>
      </c>
      <c r="B38" s="1">
        <v>45283</v>
      </c>
      <c r="C38" t="s">
        <v>2753</v>
      </c>
      <c r="D38" s="3">
        <v>195879.34</v>
      </c>
    </row>
    <row r="39" spans="1:5" hidden="1" x14ac:dyDescent="0.25">
      <c r="A39" t="s">
        <v>2750</v>
      </c>
      <c r="B39" s="1">
        <v>45283</v>
      </c>
      <c r="C39" t="s">
        <v>2754</v>
      </c>
      <c r="D39" s="3">
        <v>482164.5</v>
      </c>
    </row>
    <row r="40" spans="1:5" hidden="1" x14ac:dyDescent="0.25">
      <c r="A40" t="s">
        <v>2750</v>
      </c>
      <c r="B40" s="1">
        <v>45283</v>
      </c>
      <c r="C40" t="s">
        <v>2755</v>
      </c>
      <c r="D40" s="3">
        <v>482164.5</v>
      </c>
    </row>
    <row r="41" spans="1:5" hidden="1" x14ac:dyDescent="0.25">
      <c r="A41" t="s">
        <v>2750</v>
      </c>
      <c r="B41" s="1">
        <v>45283</v>
      </c>
      <c r="C41" t="s">
        <v>2756</v>
      </c>
      <c r="D41" s="3">
        <v>195879.34</v>
      </c>
    </row>
    <row r="42" spans="1:5" hidden="1" x14ac:dyDescent="0.25">
      <c r="A42" t="s">
        <v>2750</v>
      </c>
      <c r="B42" s="1">
        <v>45283</v>
      </c>
      <c r="C42" t="s">
        <v>2767</v>
      </c>
      <c r="D42" s="3">
        <v>195879.34</v>
      </c>
    </row>
    <row r="43" spans="1:5" hidden="1" x14ac:dyDescent="0.25">
      <c r="A43" t="s">
        <v>2750</v>
      </c>
      <c r="B43" s="1">
        <v>45283</v>
      </c>
      <c r="C43" t="s">
        <v>2768</v>
      </c>
      <c r="D43" s="3">
        <v>482164.5</v>
      </c>
    </row>
    <row r="44" spans="1:5" s="8" customFormat="1" x14ac:dyDescent="0.25">
      <c r="A44" s="8" t="s">
        <v>815</v>
      </c>
      <c r="B44" s="18">
        <v>45016</v>
      </c>
      <c r="C44" s="8" t="s">
        <v>816</v>
      </c>
      <c r="D44" s="19">
        <v>246054.27</v>
      </c>
      <c r="E44" s="36">
        <f>SUM( D44:D45 )</f>
        <v>386262.15</v>
      </c>
    </row>
    <row r="45" spans="1:5" s="8" customFormat="1" hidden="1" x14ac:dyDescent="0.25">
      <c r="A45" s="8" t="s">
        <v>815</v>
      </c>
      <c r="B45" s="18">
        <v>45016</v>
      </c>
      <c r="C45" s="8" t="s">
        <v>817</v>
      </c>
      <c r="D45" s="19">
        <v>140207.88</v>
      </c>
    </row>
    <row r="46" spans="1:5" x14ac:dyDescent="0.25">
      <c r="A46" t="s">
        <v>2838</v>
      </c>
      <c r="B46" s="1">
        <v>45289</v>
      </c>
      <c r="C46" t="s">
        <v>2839</v>
      </c>
      <c r="D46" s="3">
        <v>500000</v>
      </c>
      <c r="E46" s="3">
        <v>500000</v>
      </c>
    </row>
    <row r="47" spans="1:5" s="8" customFormat="1" x14ac:dyDescent="0.25">
      <c r="A47" s="8" t="s">
        <v>1970</v>
      </c>
      <c r="B47" s="18">
        <v>45261</v>
      </c>
      <c r="C47" s="8" t="s">
        <v>2563</v>
      </c>
      <c r="D47" s="19">
        <v>507626.12</v>
      </c>
      <c r="E47" s="36">
        <f>SUM(D47:D48  )</f>
        <v>851411.42999999993</v>
      </c>
    </row>
    <row r="48" spans="1:5" s="8" customFormat="1" hidden="1" x14ac:dyDescent="0.25">
      <c r="A48" s="8" t="s">
        <v>1970</v>
      </c>
      <c r="B48" s="18">
        <v>45283</v>
      </c>
      <c r="C48" s="8" t="s">
        <v>2765</v>
      </c>
      <c r="D48" s="19">
        <v>343785.31</v>
      </c>
    </row>
    <row r="49" spans="1:5" x14ac:dyDescent="0.25">
      <c r="A49" t="s">
        <v>115</v>
      </c>
      <c r="B49" s="1">
        <v>45201</v>
      </c>
      <c r="C49" t="s">
        <v>2212</v>
      </c>
      <c r="D49" s="3">
        <v>52200</v>
      </c>
      <c r="E49" s="22">
        <f>SUM(D49:D50  )</f>
        <v>104400</v>
      </c>
    </row>
    <row r="50" spans="1:5" hidden="1" x14ac:dyDescent="0.25">
      <c r="A50" t="s">
        <v>115</v>
      </c>
      <c r="B50" s="1">
        <v>45287</v>
      </c>
      <c r="C50" t="s">
        <v>2809</v>
      </c>
      <c r="D50" s="3">
        <v>52200</v>
      </c>
    </row>
    <row r="51" spans="1:5" s="8" customFormat="1" x14ac:dyDescent="0.25">
      <c r="A51" s="8" t="s">
        <v>1228</v>
      </c>
      <c r="B51" s="18">
        <v>45075</v>
      </c>
      <c r="C51" s="8" t="s">
        <v>1229</v>
      </c>
      <c r="D51" s="20">
        <v>129577.2</v>
      </c>
      <c r="E51" s="20">
        <v>129577.2</v>
      </c>
    </row>
    <row r="52" spans="1:5" x14ac:dyDescent="0.25">
      <c r="A52" t="s">
        <v>831</v>
      </c>
      <c r="B52" s="1">
        <v>45080</v>
      </c>
      <c r="C52" t="s">
        <v>1283</v>
      </c>
      <c r="D52" s="4">
        <v>1187138.6599999999</v>
      </c>
      <c r="E52" s="22">
        <f>SUM( D52:D55 )</f>
        <v>3359526.78</v>
      </c>
    </row>
    <row r="53" spans="1:5" hidden="1" x14ac:dyDescent="0.25">
      <c r="A53" t="s">
        <v>831</v>
      </c>
      <c r="B53" s="1">
        <v>45161</v>
      </c>
      <c r="C53" t="s">
        <v>1876</v>
      </c>
      <c r="D53" s="3">
        <v>923330.06</v>
      </c>
    </row>
    <row r="54" spans="1:5" hidden="1" x14ac:dyDescent="0.25">
      <c r="A54" t="s">
        <v>831</v>
      </c>
      <c r="B54" s="1">
        <v>45233</v>
      </c>
      <c r="C54" t="s">
        <v>2365</v>
      </c>
      <c r="D54" s="3">
        <v>325728</v>
      </c>
    </row>
    <row r="55" spans="1:5" hidden="1" x14ac:dyDescent="0.25">
      <c r="A55" t="s">
        <v>831</v>
      </c>
      <c r="B55" s="1">
        <v>45275</v>
      </c>
      <c r="C55" t="s">
        <v>2678</v>
      </c>
      <c r="D55" s="3">
        <v>923330.06</v>
      </c>
    </row>
    <row r="56" spans="1:5" s="8" customFormat="1" x14ac:dyDescent="0.25">
      <c r="A56" s="8" t="s">
        <v>715</v>
      </c>
      <c r="B56" s="18">
        <v>45198</v>
      </c>
      <c r="C56" s="8" t="s">
        <v>2168</v>
      </c>
      <c r="D56" s="19">
        <v>50000</v>
      </c>
      <c r="E56" s="19">
        <v>50000</v>
      </c>
    </row>
    <row r="57" spans="1:5" x14ac:dyDescent="0.25">
      <c r="A57" t="s">
        <v>1905</v>
      </c>
      <c r="B57" s="1">
        <v>45162</v>
      </c>
      <c r="C57" t="s">
        <v>1906</v>
      </c>
      <c r="D57" s="3">
        <v>49091.38</v>
      </c>
      <c r="E57" s="22">
        <f>SUM(D57:D66  )</f>
        <v>1188935.93</v>
      </c>
    </row>
    <row r="58" spans="1:5" hidden="1" x14ac:dyDescent="0.25">
      <c r="A58" t="s">
        <v>1905</v>
      </c>
      <c r="B58" s="1">
        <v>45162</v>
      </c>
      <c r="C58" t="s">
        <v>1907</v>
      </c>
      <c r="D58" s="3">
        <v>78746.95</v>
      </c>
    </row>
    <row r="59" spans="1:5" hidden="1" x14ac:dyDescent="0.25">
      <c r="A59" t="s">
        <v>1905</v>
      </c>
      <c r="B59" s="1">
        <v>45162</v>
      </c>
      <c r="C59" t="s">
        <v>1908</v>
      </c>
      <c r="D59" s="3">
        <v>111478.38</v>
      </c>
    </row>
    <row r="60" spans="1:5" hidden="1" x14ac:dyDescent="0.25">
      <c r="A60" t="s">
        <v>1905</v>
      </c>
      <c r="B60" s="1">
        <v>45162</v>
      </c>
      <c r="C60" t="s">
        <v>1909</v>
      </c>
      <c r="D60" s="3">
        <v>94214.84</v>
      </c>
    </row>
    <row r="61" spans="1:5" hidden="1" x14ac:dyDescent="0.25">
      <c r="A61" t="s">
        <v>1905</v>
      </c>
      <c r="B61" s="1">
        <v>45205</v>
      </c>
      <c r="C61" t="s">
        <v>2243</v>
      </c>
      <c r="D61" s="3">
        <v>97131.26</v>
      </c>
    </row>
    <row r="62" spans="1:5" hidden="1" x14ac:dyDescent="0.25">
      <c r="A62" t="s">
        <v>1905</v>
      </c>
      <c r="B62" s="1">
        <v>45233</v>
      </c>
      <c r="C62" t="s">
        <v>2363</v>
      </c>
      <c r="D62" s="3">
        <v>160684.29999999999</v>
      </c>
    </row>
    <row r="63" spans="1:5" hidden="1" x14ac:dyDescent="0.25">
      <c r="A63" t="s">
        <v>1905</v>
      </c>
      <c r="B63" s="1">
        <v>45233</v>
      </c>
      <c r="C63" t="s">
        <v>2364</v>
      </c>
      <c r="D63" s="3">
        <v>197783.48</v>
      </c>
    </row>
    <row r="64" spans="1:5" hidden="1" x14ac:dyDescent="0.25">
      <c r="A64" t="s">
        <v>1905</v>
      </c>
      <c r="B64" s="1">
        <v>45260</v>
      </c>
      <c r="C64" t="s">
        <v>2555</v>
      </c>
      <c r="D64" s="3">
        <v>140266.56</v>
      </c>
    </row>
    <row r="65" spans="1:5" hidden="1" x14ac:dyDescent="0.25">
      <c r="A65" t="s">
        <v>1905</v>
      </c>
      <c r="B65" s="1">
        <v>45273</v>
      </c>
      <c r="C65" t="s">
        <v>2645</v>
      </c>
      <c r="D65" s="3">
        <v>173174.85</v>
      </c>
    </row>
    <row r="66" spans="1:5" hidden="1" x14ac:dyDescent="0.25">
      <c r="A66" t="s">
        <v>1905</v>
      </c>
      <c r="B66" s="1">
        <v>45283</v>
      </c>
      <c r="C66" t="s">
        <v>2766</v>
      </c>
      <c r="D66" s="3">
        <v>86363.93</v>
      </c>
    </row>
    <row r="67" spans="1:5" s="8" customFormat="1" x14ac:dyDescent="0.25">
      <c r="A67" s="8" t="s">
        <v>1165</v>
      </c>
      <c r="B67" s="18">
        <v>45070</v>
      </c>
      <c r="C67" s="8" t="s">
        <v>1166</v>
      </c>
      <c r="D67" s="20">
        <v>486435.94</v>
      </c>
      <c r="E67" s="36">
        <f>SUM( D67:D81 )</f>
        <v>3776414.65</v>
      </c>
    </row>
    <row r="68" spans="1:5" s="8" customFormat="1" hidden="1" x14ac:dyDescent="0.25">
      <c r="A68" s="8" t="s">
        <v>1165</v>
      </c>
      <c r="B68" s="18">
        <v>45133</v>
      </c>
      <c r="C68" s="8" t="s">
        <v>1636</v>
      </c>
      <c r="D68" s="19">
        <v>232520.33</v>
      </c>
    </row>
    <row r="69" spans="1:5" s="8" customFormat="1" hidden="1" x14ac:dyDescent="0.25">
      <c r="A69" s="8" t="s">
        <v>1165</v>
      </c>
      <c r="B69" s="18">
        <v>45152</v>
      </c>
      <c r="C69" s="8" t="s">
        <v>1763</v>
      </c>
      <c r="D69" s="19">
        <v>142101.14000000001</v>
      </c>
    </row>
    <row r="70" spans="1:5" s="8" customFormat="1" hidden="1" x14ac:dyDescent="0.25">
      <c r="A70" s="8" t="s">
        <v>1165</v>
      </c>
      <c r="B70" s="18">
        <v>45152</v>
      </c>
      <c r="C70" s="8" t="s">
        <v>1764</v>
      </c>
      <c r="D70" s="19">
        <v>109581.2</v>
      </c>
    </row>
    <row r="71" spans="1:5" s="8" customFormat="1" hidden="1" x14ac:dyDescent="0.25">
      <c r="A71" s="8" t="s">
        <v>1165</v>
      </c>
      <c r="B71" s="18">
        <v>45152</v>
      </c>
      <c r="C71" s="8" t="s">
        <v>1765</v>
      </c>
      <c r="D71" s="19">
        <v>47527.41</v>
      </c>
    </row>
    <row r="72" spans="1:5" s="8" customFormat="1" hidden="1" x14ac:dyDescent="0.25">
      <c r="A72" s="8" t="s">
        <v>1165</v>
      </c>
      <c r="B72" s="18">
        <v>45152</v>
      </c>
      <c r="C72" s="8" t="s">
        <v>1766</v>
      </c>
      <c r="D72" s="19">
        <v>83644.800000000003</v>
      </c>
    </row>
    <row r="73" spans="1:5" s="8" customFormat="1" hidden="1" x14ac:dyDescent="0.25">
      <c r="A73" s="8" t="s">
        <v>1165</v>
      </c>
      <c r="B73" s="18">
        <v>45161</v>
      </c>
      <c r="C73" s="8" t="s">
        <v>1852</v>
      </c>
      <c r="D73" s="19">
        <v>108208.03</v>
      </c>
    </row>
    <row r="74" spans="1:5" s="8" customFormat="1" hidden="1" x14ac:dyDescent="0.25">
      <c r="A74" s="8" t="s">
        <v>1165</v>
      </c>
      <c r="B74" s="18">
        <v>45161</v>
      </c>
      <c r="C74" s="8" t="s">
        <v>1854</v>
      </c>
      <c r="D74" s="19">
        <v>327715.46000000002</v>
      </c>
    </row>
    <row r="75" spans="1:5" s="8" customFormat="1" hidden="1" x14ac:dyDescent="0.25">
      <c r="A75" s="8" t="s">
        <v>1165</v>
      </c>
      <c r="B75" s="18">
        <v>45182</v>
      </c>
      <c r="C75" s="8" t="s">
        <v>2042</v>
      </c>
      <c r="D75" s="19">
        <v>84739.93</v>
      </c>
    </row>
    <row r="76" spans="1:5" s="8" customFormat="1" hidden="1" x14ac:dyDescent="0.25">
      <c r="A76" s="8" t="s">
        <v>1165</v>
      </c>
      <c r="B76" s="18">
        <v>45230</v>
      </c>
      <c r="C76" s="8" t="s">
        <v>2339</v>
      </c>
      <c r="D76" s="19">
        <v>149154.07999999999</v>
      </c>
    </row>
    <row r="77" spans="1:5" s="8" customFormat="1" hidden="1" x14ac:dyDescent="0.25">
      <c r="A77" s="8" t="s">
        <v>1165</v>
      </c>
      <c r="B77" s="18">
        <v>45238</v>
      </c>
      <c r="C77" s="8" t="s">
        <v>2387</v>
      </c>
      <c r="D77" s="19">
        <v>165747.92000000001</v>
      </c>
    </row>
    <row r="78" spans="1:5" s="8" customFormat="1" hidden="1" x14ac:dyDescent="0.25">
      <c r="A78" s="8" t="s">
        <v>1165</v>
      </c>
      <c r="B78" s="18">
        <v>45239</v>
      </c>
      <c r="C78" s="8" t="s">
        <v>2394</v>
      </c>
      <c r="D78" s="19">
        <v>195410.13</v>
      </c>
    </row>
    <row r="79" spans="1:5" s="8" customFormat="1" hidden="1" x14ac:dyDescent="0.25">
      <c r="A79" s="8" t="s">
        <v>1165</v>
      </c>
      <c r="B79" s="18">
        <v>45272</v>
      </c>
      <c r="C79" s="8" t="s">
        <v>2636</v>
      </c>
      <c r="D79" s="19">
        <v>165015.78</v>
      </c>
    </row>
    <row r="80" spans="1:5" s="8" customFormat="1" hidden="1" x14ac:dyDescent="0.25">
      <c r="A80" s="8" t="s">
        <v>1165</v>
      </c>
      <c r="B80" s="18">
        <v>45275</v>
      </c>
      <c r="C80" s="8" t="s">
        <v>2677</v>
      </c>
      <c r="D80" s="19">
        <v>253188</v>
      </c>
    </row>
    <row r="81" spans="1:5" s="8" customFormat="1" hidden="1" x14ac:dyDescent="0.25">
      <c r="A81" s="8" t="s">
        <v>1165</v>
      </c>
      <c r="B81" s="18">
        <v>45289</v>
      </c>
      <c r="C81" s="8" t="s">
        <v>2849</v>
      </c>
      <c r="D81" s="19">
        <v>1225424.5</v>
      </c>
    </row>
    <row r="82" spans="1:5" x14ac:dyDescent="0.25">
      <c r="A82" t="s">
        <v>92</v>
      </c>
      <c r="B82" s="1">
        <v>44940</v>
      </c>
      <c r="C82" t="s">
        <v>93</v>
      </c>
      <c r="D82" s="3">
        <v>354161.49</v>
      </c>
      <c r="E82" s="22">
        <f>SUM(D82:D85  )</f>
        <v>739693.95</v>
      </c>
    </row>
    <row r="83" spans="1:5" hidden="1" x14ac:dyDescent="0.25">
      <c r="A83" t="s">
        <v>92</v>
      </c>
      <c r="B83" s="1">
        <v>44974</v>
      </c>
      <c r="C83" t="s">
        <v>456</v>
      </c>
      <c r="D83" s="3">
        <v>150197.84</v>
      </c>
    </row>
    <row r="84" spans="1:5" hidden="1" x14ac:dyDescent="0.25">
      <c r="A84" t="s">
        <v>92</v>
      </c>
      <c r="B84" s="1">
        <v>45016</v>
      </c>
      <c r="C84" t="s">
        <v>810</v>
      </c>
      <c r="D84" s="3">
        <v>192081.42</v>
      </c>
    </row>
    <row r="85" spans="1:5" hidden="1" x14ac:dyDescent="0.25">
      <c r="A85" t="s">
        <v>92</v>
      </c>
      <c r="B85" s="1">
        <v>45016</v>
      </c>
      <c r="C85" t="s">
        <v>811</v>
      </c>
      <c r="D85" s="3">
        <v>43253.2</v>
      </c>
    </row>
    <row r="86" spans="1:5" s="8" customFormat="1" x14ac:dyDescent="0.25">
      <c r="A86" s="8" t="s">
        <v>1806</v>
      </c>
      <c r="B86" s="18">
        <v>45156</v>
      </c>
      <c r="C86" s="8" t="s">
        <v>1807</v>
      </c>
      <c r="D86" s="19">
        <v>384717.55</v>
      </c>
      <c r="E86" s="36">
        <f>SUM( D86:D89 )</f>
        <v>2925380.7</v>
      </c>
    </row>
    <row r="87" spans="1:5" s="8" customFormat="1" hidden="1" x14ac:dyDescent="0.25">
      <c r="A87" s="8" t="s">
        <v>1806</v>
      </c>
      <c r="B87" s="18">
        <v>45156</v>
      </c>
      <c r="C87" s="8" t="s">
        <v>1808</v>
      </c>
      <c r="D87" s="19">
        <v>690568.57</v>
      </c>
    </row>
    <row r="88" spans="1:5" s="8" customFormat="1" hidden="1" x14ac:dyDescent="0.25">
      <c r="A88" s="8" t="s">
        <v>1806</v>
      </c>
      <c r="B88" s="18">
        <v>45162</v>
      </c>
      <c r="C88" s="8" t="s">
        <v>1904</v>
      </c>
      <c r="D88" s="19">
        <v>282167.27</v>
      </c>
    </row>
    <row r="89" spans="1:5" s="8" customFormat="1" hidden="1" x14ac:dyDescent="0.25">
      <c r="A89" s="8" t="s">
        <v>1806</v>
      </c>
      <c r="B89" s="18">
        <v>45283</v>
      </c>
      <c r="C89" s="8" t="s">
        <v>2760</v>
      </c>
      <c r="D89" s="19">
        <v>1567927.31</v>
      </c>
    </row>
    <row r="90" spans="1:5" x14ac:dyDescent="0.25">
      <c r="A90" t="s">
        <v>2847</v>
      </c>
      <c r="B90" s="1">
        <v>45289</v>
      </c>
      <c r="C90" t="s">
        <v>2848</v>
      </c>
      <c r="D90" s="3">
        <v>145541.71</v>
      </c>
      <c r="E90" s="3">
        <v>145541.71</v>
      </c>
    </row>
    <row r="91" spans="1:5" s="8" customFormat="1" x14ac:dyDescent="0.25">
      <c r="A91" s="8" t="s">
        <v>61</v>
      </c>
      <c r="B91" s="18">
        <v>44978</v>
      </c>
      <c r="C91" s="8" t="s">
        <v>474</v>
      </c>
      <c r="D91" s="19">
        <v>1003066.88</v>
      </c>
      <c r="E91" s="36">
        <f>SUM( D91:D105 )</f>
        <v>10494134.419999998</v>
      </c>
    </row>
    <row r="92" spans="1:5" s="8" customFormat="1" hidden="1" x14ac:dyDescent="0.25">
      <c r="A92" s="8" t="s">
        <v>61</v>
      </c>
      <c r="B92" s="18">
        <v>44978</v>
      </c>
      <c r="C92" s="8" t="s">
        <v>475</v>
      </c>
      <c r="D92" s="19">
        <v>990309.27</v>
      </c>
    </row>
    <row r="93" spans="1:5" s="8" customFormat="1" hidden="1" x14ac:dyDescent="0.25">
      <c r="A93" s="8" t="s">
        <v>61</v>
      </c>
      <c r="B93" s="18">
        <v>44998</v>
      </c>
      <c r="C93" s="8" t="s">
        <v>643</v>
      </c>
      <c r="D93" s="19">
        <v>472829.27</v>
      </c>
    </row>
    <row r="94" spans="1:5" s="8" customFormat="1" hidden="1" x14ac:dyDescent="0.25">
      <c r="A94" s="8" t="s">
        <v>61</v>
      </c>
      <c r="B94" s="18">
        <v>45000</v>
      </c>
      <c r="C94" s="8" t="s">
        <v>665</v>
      </c>
      <c r="D94" s="19">
        <v>475971.46</v>
      </c>
    </row>
    <row r="95" spans="1:5" s="8" customFormat="1" hidden="1" x14ac:dyDescent="0.25">
      <c r="A95" s="8" t="s">
        <v>61</v>
      </c>
      <c r="B95" s="18">
        <v>45030</v>
      </c>
      <c r="C95" s="8" t="s">
        <v>908</v>
      </c>
      <c r="D95" s="20">
        <v>416353.3</v>
      </c>
    </row>
    <row r="96" spans="1:5" s="8" customFormat="1" hidden="1" x14ac:dyDescent="0.25">
      <c r="A96" s="8" t="s">
        <v>61</v>
      </c>
      <c r="B96" s="18">
        <v>45030</v>
      </c>
      <c r="C96" s="8" t="s">
        <v>909</v>
      </c>
      <c r="D96" s="20">
        <v>1407178.97</v>
      </c>
    </row>
    <row r="97" spans="1:5" s="8" customFormat="1" hidden="1" x14ac:dyDescent="0.25">
      <c r="A97" s="8" t="s">
        <v>61</v>
      </c>
      <c r="B97" s="18">
        <v>45030</v>
      </c>
      <c r="C97" s="8" t="s">
        <v>910</v>
      </c>
      <c r="D97" s="20">
        <v>424665.97</v>
      </c>
    </row>
    <row r="98" spans="1:5" s="8" customFormat="1" hidden="1" x14ac:dyDescent="0.25">
      <c r="A98" s="8" t="s">
        <v>61</v>
      </c>
      <c r="B98" s="18">
        <v>45030</v>
      </c>
      <c r="C98" s="8" t="s">
        <v>911</v>
      </c>
      <c r="D98" s="20">
        <v>1425571.59</v>
      </c>
    </row>
    <row r="99" spans="1:5" s="8" customFormat="1" hidden="1" x14ac:dyDescent="0.25">
      <c r="A99" s="8" t="s">
        <v>61</v>
      </c>
      <c r="B99" s="18">
        <v>45099</v>
      </c>
      <c r="C99" s="8" t="s">
        <v>1455</v>
      </c>
      <c r="D99" s="20">
        <v>255200</v>
      </c>
    </row>
    <row r="100" spans="1:5" s="8" customFormat="1" hidden="1" x14ac:dyDescent="0.25">
      <c r="A100" s="8" t="s">
        <v>61</v>
      </c>
      <c r="B100" s="18">
        <v>45161</v>
      </c>
      <c r="C100" s="8" t="s">
        <v>1896</v>
      </c>
      <c r="D100" s="19">
        <v>619462.76</v>
      </c>
    </row>
    <row r="101" spans="1:5" s="8" customFormat="1" hidden="1" x14ac:dyDescent="0.25">
      <c r="A101" s="8" t="s">
        <v>61</v>
      </c>
      <c r="B101" s="18">
        <v>45161</v>
      </c>
      <c r="C101" s="8" t="s">
        <v>1897</v>
      </c>
      <c r="D101" s="19">
        <v>951967.29</v>
      </c>
    </row>
    <row r="102" spans="1:5" s="8" customFormat="1" hidden="1" x14ac:dyDescent="0.25">
      <c r="A102" s="8" t="s">
        <v>61</v>
      </c>
      <c r="B102" s="18">
        <v>45188</v>
      </c>
      <c r="C102" s="8" t="s">
        <v>2081</v>
      </c>
      <c r="D102" s="19">
        <v>1267108.58</v>
      </c>
    </row>
    <row r="103" spans="1:5" s="8" customFormat="1" hidden="1" x14ac:dyDescent="0.25">
      <c r="A103" s="8" t="s">
        <v>61</v>
      </c>
      <c r="B103" s="18">
        <v>45197</v>
      </c>
      <c r="C103" s="8" t="s">
        <v>2151</v>
      </c>
      <c r="D103" s="19">
        <v>507164.9</v>
      </c>
    </row>
    <row r="104" spans="1:5" s="8" customFormat="1" hidden="1" x14ac:dyDescent="0.25">
      <c r="A104" s="8" t="s">
        <v>61</v>
      </c>
      <c r="B104" s="18">
        <v>45289</v>
      </c>
      <c r="C104" s="8" t="s">
        <v>2861</v>
      </c>
      <c r="D104" s="19">
        <v>105000</v>
      </c>
    </row>
    <row r="105" spans="1:5" s="8" customFormat="1" hidden="1" x14ac:dyDescent="0.25">
      <c r="A105" s="8" t="s">
        <v>61</v>
      </c>
      <c r="B105" s="18">
        <v>45289</v>
      </c>
      <c r="C105" s="8" t="s">
        <v>2862</v>
      </c>
      <c r="D105" s="19">
        <v>172284.18</v>
      </c>
    </row>
    <row r="106" spans="1:5" x14ac:dyDescent="0.25">
      <c r="A106" t="s">
        <v>847</v>
      </c>
      <c r="B106" s="1">
        <v>45027</v>
      </c>
      <c r="C106" t="s">
        <v>862</v>
      </c>
      <c r="D106" s="4">
        <v>217439.21</v>
      </c>
      <c r="E106" s="4">
        <v>217439.21</v>
      </c>
    </row>
    <row r="107" spans="1:5" s="8" customFormat="1" x14ac:dyDescent="0.25">
      <c r="A107" s="8" t="s">
        <v>19</v>
      </c>
      <c r="B107" s="18">
        <v>44932</v>
      </c>
      <c r="C107" s="8" t="s">
        <v>20</v>
      </c>
      <c r="D107" s="19">
        <v>25051.21</v>
      </c>
      <c r="E107" s="36">
        <f>SUM(D107:D109  )</f>
        <v>123257.09</v>
      </c>
    </row>
    <row r="108" spans="1:5" s="8" customFormat="1" hidden="1" x14ac:dyDescent="0.25">
      <c r="A108" s="8" t="s">
        <v>19</v>
      </c>
      <c r="B108" s="18">
        <v>44967</v>
      </c>
      <c r="C108" s="8" t="s">
        <v>305</v>
      </c>
      <c r="D108" s="19">
        <v>42562.95</v>
      </c>
    </row>
    <row r="109" spans="1:5" s="8" customFormat="1" hidden="1" x14ac:dyDescent="0.25">
      <c r="A109" s="8" t="s">
        <v>19</v>
      </c>
      <c r="B109" s="18">
        <v>44967</v>
      </c>
      <c r="C109" s="8" t="s">
        <v>306</v>
      </c>
      <c r="D109" s="19">
        <v>55642.93</v>
      </c>
    </row>
    <row r="110" spans="1:5" x14ac:dyDescent="0.25">
      <c r="A110" t="s">
        <v>1281</v>
      </c>
      <c r="B110" s="1">
        <v>45287</v>
      </c>
      <c r="C110" t="s">
        <v>2772</v>
      </c>
      <c r="D110" s="3">
        <v>50000</v>
      </c>
      <c r="E110" s="3">
        <v>50000</v>
      </c>
    </row>
    <row r="111" spans="1:5" s="8" customFormat="1" x14ac:dyDescent="0.25">
      <c r="A111" s="8" t="s">
        <v>539</v>
      </c>
      <c r="B111" s="18">
        <v>44984</v>
      </c>
      <c r="C111" s="8" t="s">
        <v>540</v>
      </c>
      <c r="D111" s="19">
        <v>1528997.97</v>
      </c>
      <c r="E111" s="36">
        <f>SUM(D111:D116  )</f>
        <v>10015179.68</v>
      </c>
    </row>
    <row r="112" spans="1:5" s="8" customFormat="1" hidden="1" x14ac:dyDescent="0.25">
      <c r="A112" s="8" t="s">
        <v>539</v>
      </c>
      <c r="B112" s="18">
        <v>44986</v>
      </c>
      <c r="C112" s="8" t="s">
        <v>560</v>
      </c>
      <c r="D112" s="19">
        <v>1488562.66</v>
      </c>
    </row>
    <row r="113" spans="1:5" s="8" customFormat="1" hidden="1" x14ac:dyDescent="0.25">
      <c r="A113" s="8" t="s">
        <v>539</v>
      </c>
      <c r="B113" s="18">
        <v>45030</v>
      </c>
      <c r="C113" s="8" t="s">
        <v>886</v>
      </c>
      <c r="D113" s="20">
        <v>119103.53</v>
      </c>
    </row>
    <row r="114" spans="1:5" s="8" customFormat="1" hidden="1" x14ac:dyDescent="0.25">
      <c r="A114" s="8" t="s">
        <v>539</v>
      </c>
      <c r="B114" s="18">
        <v>45030</v>
      </c>
      <c r="C114" s="8" t="s">
        <v>887</v>
      </c>
      <c r="D114" s="20">
        <v>3332821.95</v>
      </c>
    </row>
    <row r="115" spans="1:5" s="8" customFormat="1" hidden="1" x14ac:dyDescent="0.25">
      <c r="A115" s="8" t="s">
        <v>539</v>
      </c>
      <c r="B115" s="18">
        <v>45030</v>
      </c>
      <c r="C115" s="8" t="s">
        <v>888</v>
      </c>
      <c r="D115" s="20">
        <v>122338.86</v>
      </c>
    </row>
    <row r="116" spans="1:5" s="8" customFormat="1" hidden="1" x14ac:dyDescent="0.25">
      <c r="A116" s="8" t="s">
        <v>539</v>
      </c>
      <c r="B116" s="18">
        <v>45030</v>
      </c>
      <c r="C116" s="8" t="s">
        <v>889</v>
      </c>
      <c r="D116" s="20">
        <v>3423354.71</v>
      </c>
    </row>
    <row r="117" spans="1:5" x14ac:dyDescent="0.25">
      <c r="A117" t="s">
        <v>562</v>
      </c>
      <c r="B117" s="1">
        <v>44986</v>
      </c>
      <c r="C117" t="s">
        <v>563</v>
      </c>
      <c r="D117" s="3">
        <v>216488.47</v>
      </c>
      <c r="E117" s="22">
        <f>SUM( D117:D125 )</f>
        <v>2110367.14</v>
      </c>
    </row>
    <row r="118" spans="1:5" hidden="1" x14ac:dyDescent="0.25">
      <c r="A118" t="s">
        <v>562</v>
      </c>
      <c r="B118" s="1">
        <v>44986</v>
      </c>
      <c r="C118" t="s">
        <v>564</v>
      </c>
      <c r="D118" s="3">
        <v>212691.69</v>
      </c>
    </row>
    <row r="119" spans="1:5" hidden="1" x14ac:dyDescent="0.25">
      <c r="A119" t="s">
        <v>562</v>
      </c>
      <c r="B119" s="1">
        <v>44986</v>
      </c>
      <c r="C119" t="s">
        <v>565</v>
      </c>
      <c r="D119" s="3">
        <v>206670.73</v>
      </c>
    </row>
    <row r="120" spans="1:5" hidden="1" x14ac:dyDescent="0.25">
      <c r="A120" t="s">
        <v>562</v>
      </c>
      <c r="B120" s="1">
        <v>45030</v>
      </c>
      <c r="C120" t="s">
        <v>890</v>
      </c>
      <c r="D120" s="4">
        <v>343680.37</v>
      </c>
    </row>
    <row r="121" spans="1:5" hidden="1" x14ac:dyDescent="0.25">
      <c r="A121" t="s">
        <v>562</v>
      </c>
      <c r="B121" s="1">
        <v>45030</v>
      </c>
      <c r="C121" t="s">
        <v>891</v>
      </c>
      <c r="D121" s="4">
        <v>349416.96000000002</v>
      </c>
    </row>
    <row r="122" spans="1:5" hidden="1" x14ac:dyDescent="0.25">
      <c r="A122" t="s">
        <v>562</v>
      </c>
      <c r="B122" s="1">
        <v>45031</v>
      </c>
      <c r="C122" t="s">
        <v>918</v>
      </c>
      <c r="D122" s="4">
        <v>358973.65</v>
      </c>
    </row>
    <row r="123" spans="1:5" hidden="1" x14ac:dyDescent="0.25">
      <c r="A123" t="s">
        <v>562</v>
      </c>
      <c r="B123" s="1">
        <v>45033</v>
      </c>
      <c r="C123" t="s">
        <v>934</v>
      </c>
      <c r="D123" s="4">
        <v>135581.89000000001</v>
      </c>
    </row>
    <row r="124" spans="1:5" hidden="1" x14ac:dyDescent="0.25">
      <c r="A124" t="s">
        <v>562</v>
      </c>
      <c r="B124" s="1">
        <v>45033</v>
      </c>
      <c r="C124" t="s">
        <v>935</v>
      </c>
      <c r="D124" s="4">
        <v>143807.74</v>
      </c>
    </row>
    <row r="125" spans="1:5" hidden="1" x14ac:dyDescent="0.25">
      <c r="A125" t="s">
        <v>562</v>
      </c>
      <c r="B125" s="1">
        <v>45033</v>
      </c>
      <c r="C125" t="s">
        <v>936</v>
      </c>
      <c r="D125" s="4">
        <v>143055.64000000001</v>
      </c>
    </row>
    <row r="126" spans="1:5" s="8" customFormat="1" x14ac:dyDescent="0.25">
      <c r="A126" s="8" t="s">
        <v>1759</v>
      </c>
      <c r="B126" s="18">
        <v>45152</v>
      </c>
      <c r="C126" s="8" t="s">
        <v>1760</v>
      </c>
      <c r="D126" s="19">
        <v>160450.56</v>
      </c>
      <c r="E126" s="36">
        <f>SUM( D126:D131 )</f>
        <v>1265706.06</v>
      </c>
    </row>
    <row r="127" spans="1:5" s="8" customFormat="1" hidden="1" x14ac:dyDescent="0.25">
      <c r="A127" s="8" t="s">
        <v>1759</v>
      </c>
      <c r="B127" s="18">
        <v>45152</v>
      </c>
      <c r="C127" s="8" t="s">
        <v>1761</v>
      </c>
      <c r="D127" s="19">
        <v>87081.12</v>
      </c>
    </row>
    <row r="128" spans="1:5" s="8" customFormat="1" hidden="1" x14ac:dyDescent="0.25">
      <c r="A128" s="8" t="s">
        <v>1759</v>
      </c>
      <c r="B128" s="18">
        <v>45152</v>
      </c>
      <c r="C128" s="8" t="s">
        <v>1762</v>
      </c>
      <c r="D128" s="19">
        <v>207466.5</v>
      </c>
    </row>
    <row r="129" spans="1:5" s="8" customFormat="1" hidden="1" x14ac:dyDescent="0.25">
      <c r="A129" s="8" t="s">
        <v>1759</v>
      </c>
      <c r="B129" s="18">
        <v>45239</v>
      </c>
      <c r="C129" s="8" t="s">
        <v>2393</v>
      </c>
      <c r="D129" s="19">
        <v>286123.65000000002</v>
      </c>
    </row>
    <row r="130" spans="1:5" s="8" customFormat="1" hidden="1" x14ac:dyDescent="0.25">
      <c r="A130" s="8" t="s">
        <v>1759</v>
      </c>
      <c r="B130" s="18">
        <v>45247</v>
      </c>
      <c r="C130" s="8" t="s">
        <v>2466</v>
      </c>
      <c r="D130" s="19">
        <v>155006.60999999999</v>
      </c>
    </row>
    <row r="131" spans="1:5" s="8" customFormat="1" hidden="1" x14ac:dyDescent="0.25">
      <c r="A131" s="8" t="s">
        <v>1759</v>
      </c>
      <c r="B131" s="18">
        <v>45247</v>
      </c>
      <c r="C131" s="8" t="s">
        <v>2467</v>
      </c>
      <c r="D131" s="19">
        <v>369577.62</v>
      </c>
    </row>
    <row r="132" spans="1:5" x14ac:dyDescent="0.25">
      <c r="A132" t="s">
        <v>518</v>
      </c>
      <c r="B132" s="1">
        <v>44991</v>
      </c>
      <c r="C132" t="s">
        <v>582</v>
      </c>
      <c r="D132" s="3">
        <v>49709.15</v>
      </c>
      <c r="E132" s="22">
        <f>SUM( D132:D143 )</f>
        <v>1103256.1200000001</v>
      </c>
    </row>
    <row r="133" spans="1:5" hidden="1" x14ac:dyDescent="0.25">
      <c r="A133" t="s">
        <v>518</v>
      </c>
      <c r="B133" s="1">
        <v>44991</v>
      </c>
      <c r="C133" t="s">
        <v>584</v>
      </c>
      <c r="D133" s="3">
        <v>44812.91</v>
      </c>
    </row>
    <row r="134" spans="1:5" hidden="1" x14ac:dyDescent="0.25">
      <c r="A134" t="s">
        <v>518</v>
      </c>
      <c r="B134" s="1">
        <v>44991</v>
      </c>
      <c r="C134" t="s">
        <v>598</v>
      </c>
      <c r="D134" s="3">
        <v>101474.52</v>
      </c>
    </row>
    <row r="135" spans="1:5" hidden="1" x14ac:dyDescent="0.25">
      <c r="A135" t="s">
        <v>518</v>
      </c>
      <c r="B135" s="1">
        <v>44993</v>
      </c>
      <c r="C135" t="s">
        <v>612</v>
      </c>
      <c r="D135" s="3">
        <v>136413.06</v>
      </c>
    </row>
    <row r="136" spans="1:5" hidden="1" x14ac:dyDescent="0.25">
      <c r="A136" t="s">
        <v>518</v>
      </c>
      <c r="B136" s="1">
        <v>45030</v>
      </c>
      <c r="C136" t="s">
        <v>881</v>
      </c>
      <c r="D136" s="4">
        <v>81334.240000000005</v>
      </c>
    </row>
    <row r="137" spans="1:5" hidden="1" x14ac:dyDescent="0.25">
      <c r="A137" t="s">
        <v>518</v>
      </c>
      <c r="B137" s="1">
        <v>45030</v>
      </c>
      <c r="C137" t="s">
        <v>882</v>
      </c>
      <c r="D137" s="4">
        <v>84300.36</v>
      </c>
    </row>
    <row r="138" spans="1:5" hidden="1" x14ac:dyDescent="0.25">
      <c r="A138" t="s">
        <v>518</v>
      </c>
      <c r="B138" s="1">
        <v>45030</v>
      </c>
      <c r="C138" t="s">
        <v>883</v>
      </c>
      <c r="D138" s="4">
        <v>232036.81</v>
      </c>
    </row>
    <row r="139" spans="1:5" hidden="1" x14ac:dyDescent="0.25">
      <c r="A139" t="s">
        <v>518</v>
      </c>
      <c r="B139" s="1">
        <v>45030</v>
      </c>
      <c r="C139" t="s">
        <v>884</v>
      </c>
      <c r="D139" s="4">
        <v>68373.41</v>
      </c>
    </row>
    <row r="140" spans="1:5" hidden="1" x14ac:dyDescent="0.25">
      <c r="A140" t="s">
        <v>518</v>
      </c>
      <c r="B140" s="1">
        <v>45030</v>
      </c>
      <c r="C140" t="s">
        <v>885</v>
      </c>
      <c r="D140" s="4">
        <v>166942.51999999999</v>
      </c>
    </row>
    <row r="141" spans="1:5" hidden="1" x14ac:dyDescent="0.25">
      <c r="A141" t="s">
        <v>518</v>
      </c>
      <c r="B141" s="1">
        <v>45031</v>
      </c>
      <c r="C141" t="s">
        <v>924</v>
      </c>
      <c r="D141" s="4">
        <v>73322.990000000005</v>
      </c>
    </row>
    <row r="142" spans="1:5" hidden="1" x14ac:dyDescent="0.25">
      <c r="A142" t="s">
        <v>518</v>
      </c>
      <c r="B142" s="1">
        <v>45031</v>
      </c>
      <c r="C142" t="s">
        <v>925</v>
      </c>
      <c r="D142" s="4">
        <v>30591.74</v>
      </c>
    </row>
    <row r="143" spans="1:5" hidden="1" x14ac:dyDescent="0.25">
      <c r="A143" t="s">
        <v>518</v>
      </c>
      <c r="B143" s="1">
        <v>45031</v>
      </c>
      <c r="C143" t="s">
        <v>926</v>
      </c>
      <c r="D143" s="4">
        <v>33944.410000000003</v>
      </c>
    </row>
    <row r="144" spans="1:5" s="8" customFormat="1" x14ac:dyDescent="0.25">
      <c r="A144" s="8" t="s">
        <v>2282</v>
      </c>
      <c r="B144" s="18">
        <v>45217</v>
      </c>
      <c r="C144" s="8" t="s">
        <v>2283</v>
      </c>
      <c r="D144" s="19">
        <v>301983.75</v>
      </c>
      <c r="E144" s="36">
        <f>SUM(D144:D145  )</f>
        <v>1006612.5</v>
      </c>
    </row>
    <row r="145" spans="1:5" s="8" customFormat="1" hidden="1" x14ac:dyDescent="0.25">
      <c r="A145" s="8" t="s">
        <v>2282</v>
      </c>
      <c r="B145" s="18">
        <v>45289</v>
      </c>
      <c r="C145" s="8" t="s">
        <v>2855</v>
      </c>
      <c r="D145" s="19">
        <v>704628.75</v>
      </c>
    </row>
    <row r="146" spans="1:5" x14ac:dyDescent="0.25">
      <c r="A146" t="s">
        <v>1394</v>
      </c>
      <c r="B146" s="1">
        <v>45094</v>
      </c>
      <c r="C146" t="s">
        <v>1395</v>
      </c>
      <c r="D146" s="4">
        <v>26963.52</v>
      </c>
      <c r="E146" s="22">
        <f>SUM(D146:D153  )</f>
        <v>303322.28000000003</v>
      </c>
    </row>
    <row r="147" spans="1:5" hidden="1" x14ac:dyDescent="0.25">
      <c r="A147" t="s">
        <v>1394</v>
      </c>
      <c r="B147" s="1">
        <v>45094</v>
      </c>
      <c r="C147" t="s">
        <v>1396</v>
      </c>
      <c r="D147" s="4">
        <v>33162.639999999999</v>
      </c>
    </row>
    <row r="148" spans="1:5" hidden="1" x14ac:dyDescent="0.25">
      <c r="A148" t="s">
        <v>1394</v>
      </c>
      <c r="B148" s="1">
        <v>45094</v>
      </c>
      <c r="C148" t="s">
        <v>1397</v>
      </c>
      <c r="D148" s="4">
        <v>20570.48</v>
      </c>
    </row>
    <row r="149" spans="1:5" hidden="1" x14ac:dyDescent="0.25">
      <c r="A149" t="s">
        <v>1394</v>
      </c>
      <c r="B149" s="1">
        <v>45094</v>
      </c>
      <c r="C149" t="s">
        <v>1398</v>
      </c>
      <c r="D149" s="4">
        <v>28321.85</v>
      </c>
    </row>
    <row r="150" spans="1:5" hidden="1" x14ac:dyDescent="0.25">
      <c r="A150" t="s">
        <v>1394</v>
      </c>
      <c r="B150" s="1">
        <v>45148</v>
      </c>
      <c r="C150" t="s">
        <v>1722</v>
      </c>
      <c r="D150" s="3">
        <v>50484.08</v>
      </c>
    </row>
    <row r="151" spans="1:5" hidden="1" x14ac:dyDescent="0.25">
      <c r="A151" t="s">
        <v>1394</v>
      </c>
      <c r="B151" s="1">
        <v>45167</v>
      </c>
      <c r="C151" t="s">
        <v>1934</v>
      </c>
      <c r="D151" s="3">
        <v>59061.19</v>
      </c>
    </row>
    <row r="152" spans="1:5" hidden="1" x14ac:dyDescent="0.25">
      <c r="A152" t="s">
        <v>1394</v>
      </c>
      <c r="B152" s="1">
        <v>45167</v>
      </c>
      <c r="C152" t="s">
        <v>1935</v>
      </c>
      <c r="D152" s="3">
        <v>48079.68</v>
      </c>
    </row>
    <row r="153" spans="1:5" hidden="1" x14ac:dyDescent="0.25">
      <c r="A153" t="s">
        <v>1394</v>
      </c>
      <c r="B153" s="1">
        <v>45169</v>
      </c>
      <c r="C153" t="s">
        <v>1959</v>
      </c>
      <c r="D153" s="3">
        <v>36678.839999999997</v>
      </c>
    </row>
    <row r="154" spans="1:5" s="8" customFormat="1" x14ac:dyDescent="0.25">
      <c r="A154" s="8" t="s">
        <v>544</v>
      </c>
      <c r="B154" s="18">
        <v>44985</v>
      </c>
      <c r="C154" s="8" t="s">
        <v>545</v>
      </c>
      <c r="D154" s="19">
        <v>323894.33</v>
      </c>
      <c r="E154" s="19">
        <v>323894.33</v>
      </c>
    </row>
    <row r="155" spans="1:5" x14ac:dyDescent="0.25">
      <c r="A155" t="s">
        <v>261</v>
      </c>
      <c r="B155" s="1">
        <v>44959</v>
      </c>
      <c r="C155" t="s">
        <v>262</v>
      </c>
      <c r="D155" s="3">
        <v>577896.63</v>
      </c>
      <c r="E155" s="22">
        <f>SUM( D155:D163 )</f>
        <v>3534699.2899999996</v>
      </c>
    </row>
    <row r="156" spans="1:5" hidden="1" x14ac:dyDescent="0.25">
      <c r="A156" t="s">
        <v>261</v>
      </c>
      <c r="B156" s="1">
        <v>44979</v>
      </c>
      <c r="C156" t="s">
        <v>476</v>
      </c>
      <c r="D156" s="3">
        <v>376932.74</v>
      </c>
    </row>
    <row r="157" spans="1:5" hidden="1" x14ac:dyDescent="0.25">
      <c r="A157" t="s">
        <v>261</v>
      </c>
      <c r="B157" s="1">
        <v>44986</v>
      </c>
      <c r="C157" t="s">
        <v>566</v>
      </c>
      <c r="D157" s="3">
        <v>518819.96</v>
      </c>
    </row>
    <row r="158" spans="1:5" hidden="1" x14ac:dyDescent="0.25">
      <c r="A158" t="s">
        <v>261</v>
      </c>
      <c r="B158" s="1">
        <v>45009</v>
      </c>
      <c r="C158" t="s">
        <v>753</v>
      </c>
      <c r="D158" s="3">
        <v>316469.61</v>
      </c>
    </row>
    <row r="159" spans="1:5" hidden="1" x14ac:dyDescent="0.25">
      <c r="A159" t="s">
        <v>261</v>
      </c>
      <c r="B159" s="1">
        <v>45009</v>
      </c>
      <c r="C159" t="s">
        <v>763</v>
      </c>
      <c r="D159" s="3">
        <v>435596.96</v>
      </c>
    </row>
    <row r="160" spans="1:5" hidden="1" x14ac:dyDescent="0.25">
      <c r="A160" t="s">
        <v>261</v>
      </c>
      <c r="B160" s="1">
        <v>45019</v>
      </c>
      <c r="C160" t="s">
        <v>826</v>
      </c>
      <c r="D160" s="4">
        <v>200021.38</v>
      </c>
    </row>
    <row r="161" spans="1:5" hidden="1" x14ac:dyDescent="0.25">
      <c r="A161" t="s">
        <v>261</v>
      </c>
      <c r="B161" s="1">
        <v>45028</v>
      </c>
      <c r="C161" t="s">
        <v>865</v>
      </c>
      <c r="D161" s="4">
        <v>275314.59000000003</v>
      </c>
    </row>
    <row r="162" spans="1:5" hidden="1" x14ac:dyDescent="0.25">
      <c r="A162" t="s">
        <v>261</v>
      </c>
      <c r="B162" s="1">
        <v>45030</v>
      </c>
      <c r="C162" t="s">
        <v>900</v>
      </c>
      <c r="D162" s="4">
        <v>357462.44</v>
      </c>
    </row>
    <row r="163" spans="1:5" hidden="1" x14ac:dyDescent="0.25">
      <c r="A163" t="s">
        <v>261</v>
      </c>
      <c r="B163" s="1">
        <v>45031</v>
      </c>
      <c r="C163" t="s">
        <v>923</v>
      </c>
      <c r="D163" s="4">
        <v>476184.98</v>
      </c>
    </row>
    <row r="164" spans="1:5" s="8" customFormat="1" x14ac:dyDescent="0.25">
      <c r="A164" s="8" t="s">
        <v>15</v>
      </c>
      <c r="B164" s="18">
        <v>44932</v>
      </c>
      <c r="C164" s="8" t="s">
        <v>16</v>
      </c>
      <c r="D164" s="19">
        <v>63365.36</v>
      </c>
      <c r="E164" s="19">
        <v>63365.36</v>
      </c>
    </row>
    <row r="165" spans="1:5" x14ac:dyDescent="0.25">
      <c r="A165" t="s">
        <v>54</v>
      </c>
      <c r="B165" s="1">
        <v>44936</v>
      </c>
      <c r="C165" t="s">
        <v>55</v>
      </c>
      <c r="D165" s="3">
        <v>47845.16</v>
      </c>
      <c r="E165" s="22">
        <f>SUM(D165:D171  )</f>
        <v>1808009.41</v>
      </c>
    </row>
    <row r="166" spans="1:5" hidden="1" x14ac:dyDescent="0.25">
      <c r="A166" t="s">
        <v>54</v>
      </c>
      <c r="B166" s="1">
        <v>45068</v>
      </c>
      <c r="C166" t="s">
        <v>1139</v>
      </c>
      <c r="D166" s="4">
        <v>272558.28999999998</v>
      </c>
    </row>
    <row r="167" spans="1:5" hidden="1" x14ac:dyDescent="0.25">
      <c r="A167" t="s">
        <v>54</v>
      </c>
      <c r="B167" s="1">
        <v>45146</v>
      </c>
      <c r="C167" t="s">
        <v>1705</v>
      </c>
      <c r="D167" s="3">
        <v>483063.55</v>
      </c>
    </row>
    <row r="168" spans="1:5" hidden="1" x14ac:dyDescent="0.25">
      <c r="A168" t="s">
        <v>54</v>
      </c>
      <c r="B168" s="1">
        <v>45202</v>
      </c>
      <c r="C168" t="s">
        <v>2219</v>
      </c>
      <c r="D168" s="3">
        <v>194260.27</v>
      </c>
    </row>
    <row r="169" spans="1:5" hidden="1" x14ac:dyDescent="0.25">
      <c r="A169" t="s">
        <v>54</v>
      </c>
      <c r="B169" s="1">
        <v>45283</v>
      </c>
      <c r="C169" t="s">
        <v>2758</v>
      </c>
      <c r="D169" s="3">
        <v>324969.13</v>
      </c>
    </row>
    <row r="170" spans="1:5" hidden="1" x14ac:dyDescent="0.25">
      <c r="A170" t="s">
        <v>54</v>
      </c>
      <c r="B170" s="1">
        <v>45283</v>
      </c>
      <c r="C170" t="s">
        <v>2759</v>
      </c>
      <c r="D170" s="3">
        <v>21445.74</v>
      </c>
    </row>
    <row r="171" spans="1:5" hidden="1" x14ac:dyDescent="0.25">
      <c r="A171" t="s">
        <v>54</v>
      </c>
      <c r="B171" s="1">
        <v>45288</v>
      </c>
      <c r="C171" t="s">
        <v>2821</v>
      </c>
      <c r="D171" s="3">
        <v>463867.27</v>
      </c>
    </row>
    <row r="172" spans="1:5" s="8" customFormat="1" x14ac:dyDescent="0.25">
      <c r="A172" s="8" t="s">
        <v>477</v>
      </c>
      <c r="B172" s="18">
        <v>44979</v>
      </c>
      <c r="C172" s="8" t="s">
        <v>478</v>
      </c>
      <c r="D172" s="19">
        <v>521652.19</v>
      </c>
      <c r="E172" s="36">
        <f>SUM( D172:D190 )</f>
        <v>7729093.2300000004</v>
      </c>
    </row>
    <row r="173" spans="1:5" s="8" customFormat="1" hidden="1" x14ac:dyDescent="0.25">
      <c r="A173" s="8" t="s">
        <v>477</v>
      </c>
      <c r="B173" s="18">
        <v>44986</v>
      </c>
      <c r="C173" s="8" t="s">
        <v>561</v>
      </c>
      <c r="D173" s="19">
        <v>326562.75</v>
      </c>
    </row>
    <row r="174" spans="1:5" s="8" customFormat="1" hidden="1" x14ac:dyDescent="0.25">
      <c r="A174" s="8" t="s">
        <v>477</v>
      </c>
      <c r="B174" s="18">
        <v>45009</v>
      </c>
      <c r="C174" s="8" t="s">
        <v>761</v>
      </c>
      <c r="D174" s="19">
        <v>379156.95</v>
      </c>
    </row>
    <row r="175" spans="1:5" s="8" customFormat="1" hidden="1" x14ac:dyDescent="0.25">
      <c r="A175" s="8" t="s">
        <v>477</v>
      </c>
      <c r="B175" s="18">
        <v>45009</v>
      </c>
      <c r="C175" s="8" t="s">
        <v>762</v>
      </c>
      <c r="D175" s="19">
        <v>237358.42</v>
      </c>
    </row>
    <row r="176" spans="1:5" s="8" customFormat="1" hidden="1" x14ac:dyDescent="0.25">
      <c r="A176" s="8" t="s">
        <v>477</v>
      </c>
      <c r="B176" s="18">
        <v>45028</v>
      </c>
      <c r="C176" s="8" t="s">
        <v>864</v>
      </c>
      <c r="D176" s="20">
        <v>232135.07</v>
      </c>
    </row>
    <row r="177" spans="1:4" s="8" customFormat="1" hidden="1" x14ac:dyDescent="0.25">
      <c r="A177" s="8" t="s">
        <v>477</v>
      </c>
      <c r="B177" s="18">
        <v>45028</v>
      </c>
      <c r="C177" s="8" t="s">
        <v>866</v>
      </c>
      <c r="D177" s="20">
        <v>370813.17</v>
      </c>
    </row>
    <row r="178" spans="1:4" s="8" customFormat="1" hidden="1" x14ac:dyDescent="0.25">
      <c r="A178" s="8" t="s">
        <v>477</v>
      </c>
      <c r="B178" s="18">
        <v>45031</v>
      </c>
      <c r="C178" s="8" t="s">
        <v>914</v>
      </c>
      <c r="D178" s="20">
        <v>459847.17</v>
      </c>
    </row>
    <row r="179" spans="1:4" s="8" customFormat="1" hidden="1" x14ac:dyDescent="0.25">
      <c r="A179" s="8" t="s">
        <v>477</v>
      </c>
      <c r="B179" s="18">
        <v>45031</v>
      </c>
      <c r="C179" s="8" t="s">
        <v>917</v>
      </c>
      <c r="D179" s="20">
        <v>274202.65000000002</v>
      </c>
    </row>
    <row r="180" spans="1:4" s="8" customFormat="1" hidden="1" x14ac:dyDescent="0.25">
      <c r="A180" s="8" t="s">
        <v>477</v>
      </c>
      <c r="B180" s="18">
        <v>45068</v>
      </c>
      <c r="C180" s="8" t="s">
        <v>1138</v>
      </c>
      <c r="D180" s="20">
        <v>267806.90999999997</v>
      </c>
    </row>
    <row r="181" spans="1:4" s="8" customFormat="1" hidden="1" x14ac:dyDescent="0.25">
      <c r="A181" s="8" t="s">
        <v>477</v>
      </c>
      <c r="B181" s="18">
        <v>45099</v>
      </c>
      <c r="C181" s="8" t="s">
        <v>1458</v>
      </c>
      <c r="D181" s="20">
        <v>446098.53</v>
      </c>
    </row>
    <row r="182" spans="1:4" s="8" customFormat="1" hidden="1" x14ac:dyDescent="0.25">
      <c r="A182" s="8" t="s">
        <v>477</v>
      </c>
      <c r="B182" s="18">
        <v>45146</v>
      </c>
      <c r="C182" s="8" t="s">
        <v>1711</v>
      </c>
      <c r="D182" s="19">
        <v>22059.94</v>
      </c>
    </row>
    <row r="183" spans="1:4" s="8" customFormat="1" hidden="1" x14ac:dyDescent="0.25">
      <c r="A183" s="8" t="s">
        <v>477</v>
      </c>
      <c r="B183" s="18">
        <v>45218</v>
      </c>
      <c r="C183" s="8" t="s">
        <v>2291</v>
      </c>
      <c r="D183" s="19">
        <v>227437.21</v>
      </c>
    </row>
    <row r="184" spans="1:4" s="8" customFormat="1" hidden="1" x14ac:dyDescent="0.25">
      <c r="A184" s="8" t="s">
        <v>477</v>
      </c>
      <c r="B184" s="18">
        <v>45218</v>
      </c>
      <c r="C184" s="8" t="s">
        <v>2292</v>
      </c>
      <c r="D184" s="19">
        <v>298665.21999999997</v>
      </c>
    </row>
    <row r="185" spans="1:4" s="8" customFormat="1" hidden="1" x14ac:dyDescent="0.25">
      <c r="A185" s="8" t="s">
        <v>477</v>
      </c>
      <c r="B185" s="18">
        <v>45218</v>
      </c>
      <c r="C185" s="8" t="s">
        <v>2293</v>
      </c>
      <c r="D185" s="19">
        <v>261470.25</v>
      </c>
    </row>
    <row r="186" spans="1:4" s="8" customFormat="1" hidden="1" x14ac:dyDescent="0.25">
      <c r="A186" s="8" t="s">
        <v>477</v>
      </c>
      <c r="B186" s="18">
        <v>45252</v>
      </c>
      <c r="C186" s="8" t="s">
        <v>2491</v>
      </c>
      <c r="D186" s="19">
        <v>718430.4</v>
      </c>
    </row>
    <row r="187" spans="1:4" s="8" customFormat="1" hidden="1" x14ac:dyDescent="0.25">
      <c r="A187" s="8" t="s">
        <v>477</v>
      </c>
      <c r="B187" s="18">
        <v>45283</v>
      </c>
      <c r="C187" s="8" t="s">
        <v>2761</v>
      </c>
      <c r="D187" s="19">
        <v>466267.15</v>
      </c>
    </row>
    <row r="188" spans="1:4" s="8" customFormat="1" hidden="1" x14ac:dyDescent="0.25">
      <c r="A188" s="8" t="s">
        <v>477</v>
      </c>
      <c r="B188" s="18">
        <v>45283</v>
      </c>
      <c r="C188" s="8" t="s">
        <v>2762</v>
      </c>
      <c r="D188" s="19">
        <v>532409.67000000004</v>
      </c>
    </row>
    <row r="189" spans="1:4" s="8" customFormat="1" hidden="1" x14ac:dyDescent="0.25">
      <c r="A189" s="8" t="s">
        <v>477</v>
      </c>
      <c r="B189" s="18">
        <v>45289</v>
      </c>
      <c r="C189" s="8" t="s">
        <v>2844</v>
      </c>
      <c r="D189" s="19">
        <v>1281141.8999999999</v>
      </c>
    </row>
    <row r="190" spans="1:4" s="8" customFormat="1" hidden="1" x14ac:dyDescent="0.25">
      <c r="A190" s="8" t="s">
        <v>477</v>
      </c>
      <c r="B190" s="18">
        <v>45289</v>
      </c>
      <c r="C190" s="8" t="s">
        <v>2845</v>
      </c>
      <c r="D190" s="19">
        <v>405577.68</v>
      </c>
    </row>
    <row r="191" spans="1:4" hidden="1" x14ac:dyDescent="0.25">
      <c r="D191" s="9">
        <f>SUM(D2:D190)</f>
        <v>67488892.209999993</v>
      </c>
    </row>
    <row r="196" spans="1:2" x14ac:dyDescent="0.25">
      <c r="A196" s="23" t="s">
        <v>2916</v>
      </c>
      <c r="B196" s="24" t="s">
        <v>2920</v>
      </c>
    </row>
    <row r="197" spans="1:2" x14ac:dyDescent="0.25">
      <c r="A197" s="25" t="s">
        <v>715</v>
      </c>
      <c r="B197" s="28">
        <v>50000</v>
      </c>
    </row>
    <row r="198" spans="1:2" x14ac:dyDescent="0.25">
      <c r="A198" s="25" t="s">
        <v>1281</v>
      </c>
      <c r="B198" s="28">
        <v>50000</v>
      </c>
    </row>
    <row r="199" spans="1:2" x14ac:dyDescent="0.25">
      <c r="A199" s="25" t="s">
        <v>15</v>
      </c>
      <c r="B199" s="28">
        <v>63365.36</v>
      </c>
    </row>
    <row r="200" spans="1:2" x14ac:dyDescent="0.25">
      <c r="A200" s="25" t="s">
        <v>115</v>
      </c>
      <c r="B200" s="27">
        <v>104400</v>
      </c>
    </row>
    <row r="201" spans="1:2" x14ac:dyDescent="0.25">
      <c r="A201" s="25" t="s">
        <v>19</v>
      </c>
      <c r="B201" s="27">
        <v>123257.09</v>
      </c>
    </row>
    <row r="202" spans="1:2" x14ac:dyDescent="0.25">
      <c r="A202" s="25" t="s">
        <v>1228</v>
      </c>
      <c r="B202" s="26">
        <v>129577.2</v>
      </c>
    </row>
    <row r="203" spans="1:2" x14ac:dyDescent="0.25">
      <c r="A203" s="25" t="s">
        <v>2847</v>
      </c>
      <c r="B203" s="28">
        <v>145541.71</v>
      </c>
    </row>
    <row r="204" spans="1:2" x14ac:dyDescent="0.25">
      <c r="A204" s="25" t="s">
        <v>847</v>
      </c>
      <c r="B204" s="26">
        <v>217439.21</v>
      </c>
    </row>
    <row r="205" spans="1:2" x14ac:dyDescent="0.25">
      <c r="A205" s="25" t="s">
        <v>1394</v>
      </c>
      <c r="B205" s="27">
        <v>303322.28000000003</v>
      </c>
    </row>
    <row r="206" spans="1:2" x14ac:dyDescent="0.25">
      <c r="A206" s="25" t="s">
        <v>544</v>
      </c>
      <c r="B206" s="28">
        <v>323894.33</v>
      </c>
    </row>
    <row r="207" spans="1:2" x14ac:dyDescent="0.25">
      <c r="A207" s="25" t="s">
        <v>815</v>
      </c>
      <c r="B207" s="27">
        <v>386262.15</v>
      </c>
    </row>
    <row r="208" spans="1:2" x14ac:dyDescent="0.25">
      <c r="A208" s="25" t="s">
        <v>2838</v>
      </c>
      <c r="B208" s="28">
        <v>500000</v>
      </c>
    </row>
    <row r="209" spans="1:2" x14ac:dyDescent="0.25">
      <c r="A209" s="25" t="s">
        <v>1255</v>
      </c>
      <c r="B209" s="27">
        <v>716702.92999999993</v>
      </c>
    </row>
    <row r="210" spans="1:2" x14ac:dyDescent="0.25">
      <c r="A210" s="25" t="s">
        <v>92</v>
      </c>
      <c r="B210" s="27">
        <v>739693.95</v>
      </c>
    </row>
    <row r="211" spans="1:2" x14ac:dyDescent="0.25">
      <c r="A211" s="25" t="s">
        <v>2528</v>
      </c>
      <c r="B211" s="28">
        <v>801732.82</v>
      </c>
    </row>
    <row r="212" spans="1:2" x14ac:dyDescent="0.25">
      <c r="A212" s="25" t="s">
        <v>1970</v>
      </c>
      <c r="B212" s="27">
        <v>851411.42999999993</v>
      </c>
    </row>
    <row r="213" spans="1:2" x14ac:dyDescent="0.25">
      <c r="A213" s="25" t="s">
        <v>2282</v>
      </c>
      <c r="B213" s="27">
        <v>1006612.5</v>
      </c>
    </row>
    <row r="214" spans="1:2" x14ac:dyDescent="0.25">
      <c r="A214" s="25" t="s">
        <v>384</v>
      </c>
      <c r="B214" s="27">
        <v>1075695.6000000001</v>
      </c>
    </row>
    <row r="215" spans="1:2" x14ac:dyDescent="0.25">
      <c r="A215" s="25" t="s">
        <v>518</v>
      </c>
      <c r="B215" s="27">
        <v>1103256.1200000001</v>
      </c>
    </row>
    <row r="216" spans="1:2" x14ac:dyDescent="0.25">
      <c r="A216" s="25" t="s">
        <v>1905</v>
      </c>
      <c r="B216" s="27">
        <v>1188935.93</v>
      </c>
    </row>
    <row r="217" spans="1:2" x14ac:dyDescent="0.25">
      <c r="A217" s="25" t="s">
        <v>1759</v>
      </c>
      <c r="B217" s="27">
        <v>1265706.06</v>
      </c>
    </row>
    <row r="218" spans="1:2" x14ac:dyDescent="0.25">
      <c r="A218" s="25" t="s">
        <v>192</v>
      </c>
      <c r="B218" s="27">
        <v>1496443.46</v>
      </c>
    </row>
    <row r="219" spans="1:2" x14ac:dyDescent="0.25">
      <c r="A219" s="25" t="s">
        <v>1768</v>
      </c>
      <c r="B219" s="27">
        <v>1697236.98</v>
      </c>
    </row>
    <row r="220" spans="1:2" x14ac:dyDescent="0.25">
      <c r="A220" s="25" t="s">
        <v>54</v>
      </c>
      <c r="B220" s="27">
        <v>1808009.41</v>
      </c>
    </row>
    <row r="221" spans="1:2" x14ac:dyDescent="0.25">
      <c r="A221" s="25" t="s">
        <v>562</v>
      </c>
      <c r="B221" s="27">
        <v>2110367.14</v>
      </c>
    </row>
    <row r="222" spans="1:2" x14ac:dyDescent="0.25">
      <c r="A222" s="25" t="s">
        <v>432</v>
      </c>
      <c r="B222" s="27">
        <v>2205345.5099999998</v>
      </c>
    </row>
    <row r="223" spans="1:2" x14ac:dyDescent="0.25">
      <c r="A223" s="25" t="s">
        <v>438</v>
      </c>
      <c r="B223" s="27">
        <v>2478078.9299999997</v>
      </c>
    </row>
    <row r="224" spans="1:2" x14ac:dyDescent="0.25">
      <c r="A224" s="25" t="s">
        <v>2750</v>
      </c>
      <c r="B224" s="27">
        <v>2712175.36</v>
      </c>
    </row>
    <row r="225" spans="1:2" x14ac:dyDescent="0.25">
      <c r="A225" s="25" t="s">
        <v>1806</v>
      </c>
      <c r="B225" s="27">
        <v>2925380.7</v>
      </c>
    </row>
    <row r="226" spans="1:2" x14ac:dyDescent="0.25">
      <c r="A226" s="25" t="s">
        <v>831</v>
      </c>
      <c r="B226" s="27">
        <v>3359526.78</v>
      </c>
    </row>
    <row r="227" spans="1:2" x14ac:dyDescent="0.25">
      <c r="A227" s="25" t="s">
        <v>261</v>
      </c>
      <c r="B227" s="27">
        <v>3534699.2899999996</v>
      </c>
    </row>
    <row r="228" spans="1:2" x14ac:dyDescent="0.25">
      <c r="A228" s="25" t="s">
        <v>1165</v>
      </c>
      <c r="B228" s="27">
        <v>3776414.65</v>
      </c>
    </row>
    <row r="229" spans="1:2" x14ac:dyDescent="0.25">
      <c r="A229" s="25" t="s">
        <v>477</v>
      </c>
      <c r="B229" s="27">
        <v>7729093.2300000004</v>
      </c>
    </row>
    <row r="230" spans="1:2" x14ac:dyDescent="0.25">
      <c r="A230" s="25" t="s">
        <v>539</v>
      </c>
      <c r="B230" s="27">
        <v>10015179.68</v>
      </c>
    </row>
    <row r="231" spans="1:2" x14ac:dyDescent="0.25">
      <c r="A231" s="25" t="s">
        <v>61</v>
      </c>
      <c r="B231" s="27">
        <v>10494134.419999998</v>
      </c>
    </row>
    <row r="232" spans="1:2" x14ac:dyDescent="0.25">
      <c r="A232" s="25"/>
      <c r="B232" s="33">
        <f>SUBTOTAL(9,B197:B231)</f>
        <v>67488892.209999993</v>
      </c>
    </row>
  </sheetData>
  <autoFilter ref="A1:E191" xr:uid="{A1DA815A-9C11-41D5-916B-D5BF5DDFC36F}">
    <filterColumn colId="4">
      <customFilters>
        <customFilter operator="notEqual" val=" "/>
      </customFilters>
    </filterColumn>
  </autoFilter>
  <sortState xmlns:xlrd2="http://schemas.microsoft.com/office/spreadsheetml/2017/richdata2" ref="A197:B232">
    <sortCondition ref="B232"/>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1E3A-A80C-4794-98A9-C6C35B88F217}">
  <dimension ref="A1:E71"/>
  <sheetViews>
    <sheetView workbookViewId="0">
      <selection activeCell="D28" sqref="D28"/>
    </sheetView>
  </sheetViews>
  <sheetFormatPr baseColWidth="10" defaultRowHeight="15" x14ac:dyDescent="0.25"/>
  <cols>
    <col min="1" max="1" width="61.85546875" customWidth="1"/>
    <col min="2" max="2" width="15.5703125" bestFit="1" customWidth="1"/>
    <col min="3" max="3" width="71.140625" customWidth="1"/>
    <col min="4" max="4" width="15.85546875" customWidth="1"/>
  </cols>
  <sheetData>
    <row r="1" spans="1:4" x14ac:dyDescent="0.25">
      <c r="A1" s="5" t="s">
        <v>2916</v>
      </c>
      <c r="B1" s="6" t="s">
        <v>2917</v>
      </c>
      <c r="C1" s="5" t="s">
        <v>2918</v>
      </c>
      <c r="D1" s="10" t="s">
        <v>2919</v>
      </c>
    </row>
    <row r="2" spans="1:4" x14ac:dyDescent="0.25">
      <c r="A2" t="s">
        <v>101</v>
      </c>
      <c r="B2" s="1">
        <v>44942</v>
      </c>
      <c r="C2" t="s">
        <v>102</v>
      </c>
      <c r="D2" s="3">
        <v>4698708</v>
      </c>
    </row>
    <row r="3" spans="1:4" x14ac:dyDescent="0.25">
      <c r="A3" t="s">
        <v>101</v>
      </c>
      <c r="B3" s="1">
        <v>44973</v>
      </c>
      <c r="C3" t="s">
        <v>410</v>
      </c>
      <c r="D3" s="3">
        <v>4564036</v>
      </c>
    </row>
    <row r="4" spans="1:4" x14ac:dyDescent="0.25">
      <c r="A4" t="s">
        <v>101</v>
      </c>
      <c r="B4" s="1">
        <v>44995</v>
      </c>
      <c r="C4" t="s">
        <v>635</v>
      </c>
      <c r="D4" s="3">
        <v>4489022.5599999996</v>
      </c>
    </row>
    <row r="5" spans="1:4" x14ac:dyDescent="0.25">
      <c r="A5" t="s">
        <v>101</v>
      </c>
      <c r="B5" s="1">
        <v>45034</v>
      </c>
      <c r="C5" t="s">
        <v>956</v>
      </c>
      <c r="D5" s="4">
        <v>4644269.43</v>
      </c>
    </row>
    <row r="6" spans="1:4" x14ac:dyDescent="0.25">
      <c r="A6" t="s">
        <v>101</v>
      </c>
      <c r="B6" s="1">
        <v>45064</v>
      </c>
      <c r="C6" t="s">
        <v>1124</v>
      </c>
      <c r="D6" s="4">
        <v>4537200</v>
      </c>
    </row>
    <row r="7" spans="1:4" x14ac:dyDescent="0.25">
      <c r="A7" t="s">
        <v>101</v>
      </c>
      <c r="B7" s="1">
        <v>45089</v>
      </c>
      <c r="C7" t="s">
        <v>1359</v>
      </c>
      <c r="D7" s="4">
        <v>4904208</v>
      </c>
    </row>
    <row r="8" spans="1:4" x14ac:dyDescent="0.25">
      <c r="A8" t="s">
        <v>101</v>
      </c>
      <c r="B8" s="1">
        <v>45121</v>
      </c>
      <c r="C8" t="s">
        <v>1595</v>
      </c>
      <c r="D8" s="3">
        <v>1000000</v>
      </c>
    </row>
    <row r="9" spans="1:4" x14ac:dyDescent="0.25">
      <c r="A9" t="s">
        <v>101</v>
      </c>
      <c r="B9" s="1">
        <v>45124</v>
      </c>
      <c r="C9" t="s">
        <v>1605</v>
      </c>
      <c r="D9" s="3">
        <v>1000000</v>
      </c>
    </row>
    <row r="10" spans="1:4" x14ac:dyDescent="0.25">
      <c r="A10" t="s">
        <v>101</v>
      </c>
      <c r="B10" s="1">
        <v>45125</v>
      </c>
      <c r="C10" t="s">
        <v>1609</v>
      </c>
      <c r="D10" s="3">
        <v>1000000</v>
      </c>
    </row>
    <row r="11" spans="1:4" x14ac:dyDescent="0.25">
      <c r="A11" t="s">
        <v>101</v>
      </c>
      <c r="B11" s="1">
        <v>45125</v>
      </c>
      <c r="C11" t="s">
        <v>1611</v>
      </c>
      <c r="D11" s="3">
        <v>2077720</v>
      </c>
    </row>
    <row r="12" spans="1:4" x14ac:dyDescent="0.25">
      <c r="A12" t="s">
        <v>101</v>
      </c>
      <c r="B12" s="1">
        <v>45153</v>
      </c>
      <c r="C12" t="s">
        <v>1771</v>
      </c>
      <c r="D12" s="3">
        <v>1000000</v>
      </c>
    </row>
    <row r="13" spans="1:4" x14ac:dyDescent="0.25">
      <c r="A13" t="s">
        <v>101</v>
      </c>
      <c r="B13" s="1">
        <v>45154</v>
      </c>
      <c r="C13" t="s">
        <v>1781</v>
      </c>
      <c r="D13" s="3">
        <v>1000000</v>
      </c>
    </row>
    <row r="14" spans="1:4" x14ac:dyDescent="0.25">
      <c r="A14" t="s">
        <v>101</v>
      </c>
      <c r="B14" s="1">
        <v>45155</v>
      </c>
      <c r="C14" t="s">
        <v>1790</v>
      </c>
      <c r="D14" s="3">
        <v>1310087</v>
      </c>
    </row>
    <row r="15" spans="1:4" x14ac:dyDescent="0.25">
      <c r="A15" t="s">
        <v>101</v>
      </c>
      <c r="B15" s="1">
        <v>45156</v>
      </c>
      <c r="C15" t="s">
        <v>1795</v>
      </c>
      <c r="D15" s="3">
        <v>2000000</v>
      </c>
    </row>
    <row r="16" spans="1:4" x14ac:dyDescent="0.25">
      <c r="A16" t="s">
        <v>101</v>
      </c>
      <c r="B16" s="1">
        <v>45184</v>
      </c>
      <c r="C16" t="s">
        <v>2069</v>
      </c>
      <c r="D16" s="3">
        <v>3265484</v>
      </c>
    </row>
    <row r="17" spans="1:4" x14ac:dyDescent="0.25">
      <c r="A17" t="s">
        <v>101</v>
      </c>
      <c r="B17" s="1">
        <v>45187</v>
      </c>
      <c r="C17" t="s">
        <v>2075</v>
      </c>
      <c r="D17" s="3">
        <v>2000000</v>
      </c>
    </row>
    <row r="18" spans="1:4" x14ac:dyDescent="0.25">
      <c r="A18" t="s">
        <v>101</v>
      </c>
      <c r="B18" s="1">
        <v>45216</v>
      </c>
      <c r="C18" t="s">
        <v>2278</v>
      </c>
      <c r="D18" s="3">
        <v>2103050</v>
      </c>
    </row>
    <row r="19" spans="1:4" x14ac:dyDescent="0.25">
      <c r="A19" t="s">
        <v>101</v>
      </c>
      <c r="B19" s="1">
        <v>45217</v>
      </c>
      <c r="C19" t="s">
        <v>2284</v>
      </c>
      <c r="D19" s="3">
        <v>2000000</v>
      </c>
    </row>
    <row r="20" spans="1:4" x14ac:dyDescent="0.25">
      <c r="A20" t="s">
        <v>101</v>
      </c>
      <c r="B20" s="1">
        <v>45218</v>
      </c>
      <c r="C20" t="s">
        <v>2290</v>
      </c>
      <c r="D20" s="3">
        <v>1000000</v>
      </c>
    </row>
    <row r="21" spans="1:4" x14ac:dyDescent="0.25">
      <c r="A21" t="s">
        <v>101</v>
      </c>
      <c r="B21" s="1">
        <v>45246</v>
      </c>
      <c r="C21" t="s">
        <v>2458</v>
      </c>
      <c r="D21" s="3">
        <v>1000000</v>
      </c>
    </row>
    <row r="22" spans="1:4" x14ac:dyDescent="0.25">
      <c r="A22" t="s">
        <v>101</v>
      </c>
      <c r="B22" s="1">
        <v>45247</v>
      </c>
      <c r="C22" t="s">
        <v>2463</v>
      </c>
      <c r="D22" s="3">
        <v>1000000</v>
      </c>
    </row>
    <row r="23" spans="1:4" x14ac:dyDescent="0.25">
      <c r="A23" t="s">
        <v>101</v>
      </c>
      <c r="B23" s="1">
        <v>45248</v>
      </c>
      <c r="C23" t="s">
        <v>2478</v>
      </c>
      <c r="D23" s="3">
        <v>1000000</v>
      </c>
    </row>
    <row r="24" spans="1:4" x14ac:dyDescent="0.25">
      <c r="A24" t="s">
        <v>101</v>
      </c>
      <c r="B24" s="1">
        <v>45251</v>
      </c>
      <c r="C24" t="s">
        <v>2479</v>
      </c>
      <c r="D24" s="3">
        <v>2151200</v>
      </c>
    </row>
    <row r="25" spans="1:4" x14ac:dyDescent="0.25">
      <c r="A25" t="s">
        <v>101</v>
      </c>
      <c r="B25" s="1">
        <v>45274</v>
      </c>
      <c r="C25" t="s">
        <v>2661</v>
      </c>
      <c r="D25" s="3">
        <v>2000000</v>
      </c>
    </row>
    <row r="26" spans="1:4" x14ac:dyDescent="0.25">
      <c r="A26" t="s">
        <v>101</v>
      </c>
      <c r="B26" s="1">
        <v>45275</v>
      </c>
      <c r="C26" t="s">
        <v>2675</v>
      </c>
      <c r="D26" s="3">
        <v>1885192</v>
      </c>
    </row>
    <row r="27" spans="1:4" x14ac:dyDescent="0.25">
      <c r="A27" t="s">
        <v>101</v>
      </c>
      <c r="B27" s="1">
        <v>45276</v>
      </c>
      <c r="C27" t="s">
        <v>2691</v>
      </c>
      <c r="D27" s="3">
        <v>1000000</v>
      </c>
    </row>
    <row r="28" spans="1:4" x14ac:dyDescent="0.25">
      <c r="D28" s="9">
        <f>SUM(D2:D27)</f>
        <v>58630176.989999995</v>
      </c>
    </row>
    <row r="32" spans="1:4" x14ac:dyDescent="0.25">
      <c r="A32" s="5" t="s">
        <v>2916</v>
      </c>
      <c r="B32" s="6" t="s">
        <v>2917</v>
      </c>
      <c r="C32" s="5" t="s">
        <v>2918</v>
      </c>
      <c r="D32" s="10" t="s">
        <v>2919</v>
      </c>
    </row>
    <row r="33" spans="1:5" s="8" customFormat="1" x14ac:dyDescent="0.25">
      <c r="A33" s="8" t="s">
        <v>71</v>
      </c>
      <c r="B33" s="18">
        <v>44938</v>
      </c>
      <c r="C33" s="8" t="s">
        <v>72</v>
      </c>
      <c r="D33" s="19">
        <v>37015.64</v>
      </c>
      <c r="E33" s="36">
        <f>SUM( D33:D40 )</f>
        <v>267958.01</v>
      </c>
    </row>
    <row r="34" spans="1:5" s="8" customFormat="1" x14ac:dyDescent="0.25">
      <c r="A34" s="8" t="s">
        <v>71</v>
      </c>
      <c r="B34" s="18">
        <v>44951</v>
      </c>
      <c r="C34" s="8" t="s">
        <v>167</v>
      </c>
      <c r="D34" s="19">
        <v>37347.120000000003</v>
      </c>
    </row>
    <row r="35" spans="1:5" s="8" customFormat="1" x14ac:dyDescent="0.25">
      <c r="A35" s="8" t="s">
        <v>71</v>
      </c>
      <c r="B35" s="18">
        <v>44984</v>
      </c>
      <c r="C35" s="8" t="s">
        <v>527</v>
      </c>
      <c r="D35" s="19">
        <v>30197</v>
      </c>
    </row>
    <row r="36" spans="1:5" s="8" customFormat="1" x14ac:dyDescent="0.25">
      <c r="A36" s="8" t="s">
        <v>71</v>
      </c>
      <c r="B36" s="18">
        <v>45014</v>
      </c>
      <c r="C36" s="8" t="s">
        <v>786</v>
      </c>
      <c r="D36" s="19">
        <v>36939.82</v>
      </c>
    </row>
    <row r="37" spans="1:5" s="8" customFormat="1" x14ac:dyDescent="0.25">
      <c r="A37" s="8" t="s">
        <v>71</v>
      </c>
      <c r="B37" s="18">
        <v>45071</v>
      </c>
      <c r="C37" s="8" t="s">
        <v>1169</v>
      </c>
      <c r="D37" s="20">
        <v>36920.07</v>
      </c>
    </row>
    <row r="38" spans="1:5" s="8" customFormat="1" x14ac:dyDescent="0.25">
      <c r="A38" s="8" t="s">
        <v>71</v>
      </c>
      <c r="B38" s="18">
        <v>45071</v>
      </c>
      <c r="C38" s="8" t="s">
        <v>1170</v>
      </c>
      <c r="D38" s="20">
        <v>36929.32</v>
      </c>
    </row>
    <row r="39" spans="1:5" s="8" customFormat="1" x14ac:dyDescent="0.25">
      <c r="A39" s="8" t="s">
        <v>71</v>
      </c>
      <c r="B39" s="18">
        <v>45113</v>
      </c>
      <c r="C39" s="8" t="s">
        <v>1541</v>
      </c>
      <c r="D39" s="19">
        <v>35762.32</v>
      </c>
    </row>
    <row r="40" spans="1:5" s="8" customFormat="1" x14ac:dyDescent="0.25">
      <c r="A40" s="8" t="s">
        <v>71</v>
      </c>
      <c r="B40" s="18">
        <v>45147</v>
      </c>
      <c r="C40" s="8" t="s">
        <v>1715</v>
      </c>
      <c r="D40" s="19">
        <v>16846.72</v>
      </c>
    </row>
    <row r="41" spans="1:5" x14ac:dyDescent="0.25">
      <c r="A41" t="s">
        <v>30</v>
      </c>
      <c r="B41" s="1">
        <v>44935</v>
      </c>
      <c r="C41" t="s">
        <v>31</v>
      </c>
      <c r="D41" s="3">
        <v>429</v>
      </c>
      <c r="E41" s="22">
        <f>SUM(D41:D60  )</f>
        <v>10260.83</v>
      </c>
    </row>
    <row r="42" spans="1:5" x14ac:dyDescent="0.25">
      <c r="A42" t="s">
        <v>30</v>
      </c>
      <c r="B42" s="1">
        <v>44935</v>
      </c>
      <c r="C42" t="s">
        <v>32</v>
      </c>
      <c r="D42" s="3">
        <v>541</v>
      </c>
    </row>
    <row r="43" spans="1:5" x14ac:dyDescent="0.25">
      <c r="A43" t="s">
        <v>30</v>
      </c>
      <c r="B43" s="1">
        <v>45079</v>
      </c>
      <c r="C43" t="s">
        <v>1273</v>
      </c>
      <c r="D43" s="4">
        <v>549</v>
      </c>
    </row>
    <row r="44" spans="1:5" x14ac:dyDescent="0.25">
      <c r="A44" t="s">
        <v>30</v>
      </c>
      <c r="B44" s="1">
        <v>45079</v>
      </c>
      <c r="C44" t="s">
        <v>1274</v>
      </c>
      <c r="D44" s="4">
        <v>637.83000000000004</v>
      </c>
    </row>
    <row r="45" spans="1:5" x14ac:dyDescent="0.25">
      <c r="A45" t="s">
        <v>30</v>
      </c>
      <c r="B45" s="1">
        <v>45079</v>
      </c>
      <c r="C45" t="s">
        <v>1275</v>
      </c>
      <c r="D45" s="4">
        <v>429</v>
      </c>
    </row>
    <row r="46" spans="1:5" x14ac:dyDescent="0.25">
      <c r="A46" t="s">
        <v>30</v>
      </c>
      <c r="B46" s="1">
        <v>45079</v>
      </c>
      <c r="C46" t="s">
        <v>1276</v>
      </c>
      <c r="D46" s="4">
        <v>429</v>
      </c>
    </row>
    <row r="47" spans="1:5" x14ac:dyDescent="0.25">
      <c r="A47" t="s">
        <v>30</v>
      </c>
      <c r="B47" s="1">
        <v>45110</v>
      </c>
      <c r="C47" t="s">
        <v>1524</v>
      </c>
      <c r="D47" s="3">
        <v>429</v>
      </c>
    </row>
    <row r="48" spans="1:5" x14ac:dyDescent="0.25">
      <c r="A48" t="s">
        <v>30</v>
      </c>
      <c r="B48" s="1">
        <v>45110</v>
      </c>
      <c r="C48" t="s">
        <v>1525</v>
      </c>
      <c r="D48" s="3">
        <v>549</v>
      </c>
    </row>
    <row r="49" spans="1:4" x14ac:dyDescent="0.25">
      <c r="A49" t="s">
        <v>30</v>
      </c>
      <c r="B49" s="1">
        <v>45142</v>
      </c>
      <c r="C49" t="s">
        <v>1688</v>
      </c>
      <c r="D49" s="3">
        <v>429</v>
      </c>
    </row>
    <row r="50" spans="1:4" x14ac:dyDescent="0.25">
      <c r="A50" t="s">
        <v>30</v>
      </c>
      <c r="B50" s="1">
        <v>45142</v>
      </c>
      <c r="C50" t="s">
        <v>1689</v>
      </c>
      <c r="D50" s="3">
        <v>549</v>
      </c>
    </row>
    <row r="51" spans="1:4" x14ac:dyDescent="0.25">
      <c r="A51" t="s">
        <v>30</v>
      </c>
      <c r="B51" s="1">
        <v>45174</v>
      </c>
      <c r="C51" t="s">
        <v>1993</v>
      </c>
      <c r="D51" s="3">
        <v>429</v>
      </c>
    </row>
    <row r="52" spans="1:4" x14ac:dyDescent="0.25">
      <c r="A52" t="s">
        <v>30</v>
      </c>
      <c r="B52" s="1">
        <v>45174</v>
      </c>
      <c r="C52" t="s">
        <v>1994</v>
      </c>
      <c r="D52" s="3">
        <v>549</v>
      </c>
    </row>
    <row r="53" spans="1:4" x14ac:dyDescent="0.25">
      <c r="A53" t="s">
        <v>30</v>
      </c>
      <c r="B53" s="1">
        <v>45204</v>
      </c>
      <c r="C53" t="s">
        <v>2234</v>
      </c>
      <c r="D53" s="3">
        <v>429</v>
      </c>
    </row>
    <row r="54" spans="1:4" x14ac:dyDescent="0.25">
      <c r="A54" t="s">
        <v>30</v>
      </c>
      <c r="B54" s="1">
        <v>45204</v>
      </c>
      <c r="C54" t="s">
        <v>2235</v>
      </c>
      <c r="D54" s="3">
        <v>549</v>
      </c>
    </row>
    <row r="55" spans="1:4" x14ac:dyDescent="0.25">
      <c r="A55" t="s">
        <v>30</v>
      </c>
      <c r="B55" s="1">
        <v>45230</v>
      </c>
      <c r="C55" t="s">
        <v>2341</v>
      </c>
      <c r="D55" s="3">
        <v>429</v>
      </c>
    </row>
    <row r="56" spans="1:4" x14ac:dyDescent="0.25">
      <c r="A56" t="s">
        <v>30</v>
      </c>
      <c r="B56" s="1">
        <v>45230</v>
      </c>
      <c r="C56" t="s">
        <v>2342</v>
      </c>
      <c r="D56" s="3">
        <v>549</v>
      </c>
    </row>
    <row r="57" spans="1:4" x14ac:dyDescent="0.25">
      <c r="A57" t="s">
        <v>30</v>
      </c>
      <c r="B57" s="1">
        <v>45265</v>
      </c>
      <c r="C57" t="s">
        <v>2578</v>
      </c>
      <c r="D57" s="3">
        <v>629</v>
      </c>
    </row>
    <row r="58" spans="1:4" x14ac:dyDescent="0.25">
      <c r="A58" t="s">
        <v>30</v>
      </c>
      <c r="B58" s="1">
        <v>45265</v>
      </c>
      <c r="C58" t="s">
        <v>2579</v>
      </c>
      <c r="D58" s="3">
        <v>749</v>
      </c>
    </row>
    <row r="59" spans="1:4" x14ac:dyDescent="0.25">
      <c r="A59" t="s">
        <v>30</v>
      </c>
      <c r="B59" s="1">
        <v>45289</v>
      </c>
      <c r="C59" t="s">
        <v>2886</v>
      </c>
      <c r="D59" s="3">
        <v>429</v>
      </c>
    </row>
    <row r="60" spans="1:4" x14ac:dyDescent="0.25">
      <c r="A60" t="s">
        <v>30</v>
      </c>
      <c r="B60" s="1">
        <v>45289</v>
      </c>
      <c r="C60" t="s">
        <v>2887</v>
      </c>
      <c r="D60" s="3">
        <v>549</v>
      </c>
    </row>
    <row r="61" spans="1:4" x14ac:dyDescent="0.25">
      <c r="D61" s="9">
        <f>SUM(D33:D60)</f>
        <v>278218.84000000003</v>
      </c>
    </row>
    <row r="65" spans="1:4" x14ac:dyDescent="0.25">
      <c r="A65" s="5" t="s">
        <v>2916</v>
      </c>
      <c r="B65" s="6" t="s">
        <v>2917</v>
      </c>
      <c r="C65" s="5" t="s">
        <v>2918</v>
      </c>
      <c r="D65" s="10" t="s">
        <v>2919</v>
      </c>
    </row>
    <row r="66" spans="1:4" x14ac:dyDescent="0.25">
      <c r="A66" t="s">
        <v>1299</v>
      </c>
      <c r="B66" s="1">
        <v>45082</v>
      </c>
      <c r="C66" t="s">
        <v>1300</v>
      </c>
      <c r="D66" s="4">
        <v>76068.13</v>
      </c>
    </row>
    <row r="67" spans="1:4" x14ac:dyDescent="0.25">
      <c r="A67" t="s">
        <v>1299</v>
      </c>
      <c r="B67" s="1">
        <v>45170</v>
      </c>
      <c r="C67" t="s">
        <v>1981</v>
      </c>
      <c r="D67" s="3">
        <v>195784.74</v>
      </c>
    </row>
    <row r="68" spans="1:4" x14ac:dyDescent="0.25">
      <c r="A68" t="s">
        <v>1299</v>
      </c>
      <c r="B68" s="1">
        <v>45257</v>
      </c>
      <c r="C68" t="s">
        <v>2532</v>
      </c>
      <c r="D68" s="3">
        <v>49969.31</v>
      </c>
    </row>
    <row r="69" spans="1:4" x14ac:dyDescent="0.25">
      <c r="A69" t="s">
        <v>1299</v>
      </c>
      <c r="B69" s="1">
        <v>45257</v>
      </c>
      <c r="C69" t="s">
        <v>2533</v>
      </c>
      <c r="D69" s="3">
        <v>16379.2</v>
      </c>
    </row>
    <row r="70" spans="1:4" x14ac:dyDescent="0.25">
      <c r="A70" t="s">
        <v>1299</v>
      </c>
      <c r="B70" s="1">
        <v>45289</v>
      </c>
      <c r="C70" t="s">
        <v>2897</v>
      </c>
      <c r="D70" s="3">
        <v>99938.62</v>
      </c>
    </row>
    <row r="71" spans="1:4" x14ac:dyDescent="0.25">
      <c r="D71" s="9">
        <f>SUM(D66:D70)</f>
        <v>438140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A5E7-B3A8-4EDC-AF7F-2CBEDB1680C3}">
  <dimension ref="A1:D21"/>
  <sheetViews>
    <sheetView topLeftCell="A2" workbookViewId="0">
      <selection activeCell="D21" sqref="D21"/>
    </sheetView>
  </sheetViews>
  <sheetFormatPr baseColWidth="10" defaultRowHeight="15" x14ac:dyDescent="0.25"/>
  <cols>
    <col min="1" max="1" width="61.85546875" customWidth="1"/>
    <col min="2" max="2" width="15.5703125" bestFit="1" customWidth="1"/>
    <col min="3" max="3" width="71.140625" customWidth="1"/>
    <col min="4" max="4" width="15.85546875" customWidth="1"/>
  </cols>
  <sheetData>
    <row r="1" spans="1:4" x14ac:dyDescent="0.25">
      <c r="A1" s="5" t="s">
        <v>2916</v>
      </c>
      <c r="B1" s="6" t="s">
        <v>2917</v>
      </c>
      <c r="C1" s="5" t="s">
        <v>2918</v>
      </c>
      <c r="D1" s="7" t="s">
        <v>2919</v>
      </c>
    </row>
    <row r="2" spans="1:4" x14ac:dyDescent="0.25">
      <c r="A2" t="s">
        <v>39</v>
      </c>
      <c r="B2" s="1">
        <v>44935</v>
      </c>
      <c r="C2" t="s">
        <v>40</v>
      </c>
      <c r="D2" s="3">
        <v>1604752.65</v>
      </c>
    </row>
    <row r="3" spans="1:4" x14ac:dyDescent="0.25">
      <c r="A3" t="s">
        <v>39</v>
      </c>
      <c r="B3" s="1">
        <v>44965</v>
      </c>
      <c r="C3" t="s">
        <v>283</v>
      </c>
      <c r="D3" s="3">
        <v>1598306.21</v>
      </c>
    </row>
    <row r="4" spans="1:4" x14ac:dyDescent="0.25">
      <c r="A4" t="s">
        <v>39</v>
      </c>
      <c r="B4" s="1">
        <v>44993</v>
      </c>
      <c r="C4" t="s">
        <v>607</v>
      </c>
      <c r="D4" s="3">
        <v>1585203.12</v>
      </c>
    </row>
    <row r="5" spans="1:4" x14ac:dyDescent="0.25">
      <c r="A5" t="s">
        <v>39</v>
      </c>
      <c r="B5" s="1">
        <v>45019</v>
      </c>
      <c r="C5" t="s">
        <v>824</v>
      </c>
      <c r="D5" s="4">
        <v>1593471.38</v>
      </c>
    </row>
    <row r="6" spans="1:4" x14ac:dyDescent="0.25">
      <c r="A6" t="s">
        <v>39</v>
      </c>
      <c r="B6" s="1">
        <v>45054</v>
      </c>
      <c r="C6" t="s">
        <v>1082</v>
      </c>
      <c r="D6" s="4">
        <v>1631379.25</v>
      </c>
    </row>
    <row r="7" spans="1:4" x14ac:dyDescent="0.25">
      <c r="A7" t="s">
        <v>39</v>
      </c>
      <c r="B7" s="1">
        <v>45054</v>
      </c>
      <c r="C7" t="s">
        <v>1084</v>
      </c>
      <c r="D7" s="4">
        <v>93000</v>
      </c>
    </row>
    <row r="8" spans="1:4" x14ac:dyDescent="0.25">
      <c r="A8" t="s">
        <v>39</v>
      </c>
      <c r="B8" s="1">
        <v>45083</v>
      </c>
      <c r="C8" t="s">
        <v>1323</v>
      </c>
      <c r="D8" s="4">
        <v>1632150.02</v>
      </c>
    </row>
    <row r="9" spans="1:4" x14ac:dyDescent="0.25">
      <c r="A9" t="s">
        <v>39</v>
      </c>
      <c r="B9" s="1">
        <v>45112</v>
      </c>
      <c r="C9" t="s">
        <v>1539</v>
      </c>
      <c r="D9" s="3">
        <v>1647845.7</v>
      </c>
    </row>
    <row r="10" spans="1:4" x14ac:dyDescent="0.25">
      <c r="A10" t="s">
        <v>39</v>
      </c>
      <c r="B10" s="1">
        <v>45124</v>
      </c>
      <c r="C10" t="s">
        <v>1606</v>
      </c>
      <c r="D10" s="3">
        <v>14000</v>
      </c>
    </row>
    <row r="11" spans="1:4" x14ac:dyDescent="0.25">
      <c r="A11" t="s">
        <v>39</v>
      </c>
      <c r="B11" s="1">
        <v>45146</v>
      </c>
      <c r="C11" t="s">
        <v>1704</v>
      </c>
      <c r="D11" s="3">
        <v>1652330.18</v>
      </c>
    </row>
    <row r="12" spans="1:4" x14ac:dyDescent="0.25">
      <c r="A12" t="s">
        <v>39</v>
      </c>
      <c r="B12" s="1">
        <v>45148</v>
      </c>
      <c r="C12" t="s">
        <v>1737</v>
      </c>
      <c r="D12" s="3">
        <v>150000</v>
      </c>
    </row>
    <row r="13" spans="1:4" x14ac:dyDescent="0.25">
      <c r="A13" t="s">
        <v>39</v>
      </c>
      <c r="B13" s="1">
        <v>45175</v>
      </c>
      <c r="C13" t="s">
        <v>2001</v>
      </c>
      <c r="D13" s="3">
        <v>1621989.87</v>
      </c>
    </row>
    <row r="14" spans="1:4" x14ac:dyDescent="0.25">
      <c r="A14" t="s">
        <v>39</v>
      </c>
      <c r="B14" s="1">
        <v>45175</v>
      </c>
      <c r="C14" t="s">
        <v>2002</v>
      </c>
      <c r="D14" s="3">
        <v>150000</v>
      </c>
    </row>
    <row r="15" spans="1:4" x14ac:dyDescent="0.25">
      <c r="A15" t="s">
        <v>39</v>
      </c>
      <c r="B15" s="1">
        <v>45208</v>
      </c>
      <c r="C15" t="s">
        <v>2247</v>
      </c>
      <c r="D15" s="3">
        <v>1626684.56</v>
      </c>
    </row>
    <row r="16" spans="1:4" x14ac:dyDescent="0.25">
      <c r="A16" t="s">
        <v>39</v>
      </c>
      <c r="B16" s="1">
        <v>45208</v>
      </c>
      <c r="C16" t="s">
        <v>2248</v>
      </c>
      <c r="D16" s="3">
        <v>150000</v>
      </c>
    </row>
    <row r="17" spans="1:4" x14ac:dyDescent="0.25">
      <c r="A17" t="s">
        <v>39</v>
      </c>
      <c r="B17" s="1">
        <v>45238</v>
      </c>
      <c r="C17" t="s">
        <v>2389</v>
      </c>
      <c r="D17" s="3">
        <v>1634952.82</v>
      </c>
    </row>
    <row r="18" spans="1:4" x14ac:dyDescent="0.25">
      <c r="A18" t="s">
        <v>39</v>
      </c>
      <c r="B18" s="1">
        <v>45238</v>
      </c>
      <c r="C18" t="s">
        <v>2390</v>
      </c>
      <c r="D18" s="3">
        <v>175000</v>
      </c>
    </row>
    <row r="19" spans="1:4" x14ac:dyDescent="0.25">
      <c r="A19" t="s">
        <v>39</v>
      </c>
      <c r="B19" s="1">
        <v>45266</v>
      </c>
      <c r="C19" t="s">
        <v>2585</v>
      </c>
      <c r="D19" s="3">
        <v>1659047.39</v>
      </c>
    </row>
    <row r="20" spans="1:4" x14ac:dyDescent="0.25">
      <c r="A20" t="s">
        <v>39</v>
      </c>
      <c r="B20" s="1">
        <v>45266</v>
      </c>
      <c r="C20" t="s">
        <v>2586</v>
      </c>
      <c r="D20" s="3">
        <v>175000</v>
      </c>
    </row>
    <row r="21" spans="1:4" x14ac:dyDescent="0.25">
      <c r="D21" s="9">
        <f>SUM(D2:D20)</f>
        <v>20395113.149999999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B30B0-F121-4D52-BA1C-67DF173A2088}">
  <sheetPr filterMode="1"/>
  <dimension ref="A1:E103"/>
  <sheetViews>
    <sheetView topLeftCell="A100" workbookViewId="0">
      <selection activeCell="B103" sqref="B103"/>
    </sheetView>
  </sheetViews>
  <sheetFormatPr baseColWidth="10" defaultRowHeight="15" x14ac:dyDescent="0.25"/>
  <cols>
    <col min="1" max="1" width="61.85546875" customWidth="1"/>
    <col min="2" max="2" width="15.5703125" bestFit="1" customWidth="1"/>
    <col min="3" max="3" width="71.140625" customWidth="1"/>
    <col min="4" max="4" width="15.85546875" customWidth="1"/>
    <col min="5" max="5" width="14.140625" bestFit="1" customWidth="1"/>
  </cols>
  <sheetData>
    <row r="1" spans="1:5" x14ac:dyDescent="0.25">
      <c r="A1" s="5" t="s">
        <v>2916</v>
      </c>
      <c r="B1" s="6" t="s">
        <v>2917</v>
      </c>
      <c r="C1" s="5" t="s">
        <v>2918</v>
      </c>
      <c r="D1" s="7" t="s">
        <v>2919</v>
      </c>
      <c r="E1" s="17" t="s">
        <v>2920</v>
      </c>
    </row>
    <row r="2" spans="1:5" s="8" customFormat="1" x14ac:dyDescent="0.25">
      <c r="A2" s="8" t="s">
        <v>33</v>
      </c>
      <c r="B2" s="18">
        <v>45006</v>
      </c>
      <c r="C2" s="8" t="s">
        <v>691</v>
      </c>
      <c r="D2" s="19">
        <v>1960535.72</v>
      </c>
      <c r="E2" s="36">
        <f>SUM( D2:D24 )</f>
        <v>17643034.159999996</v>
      </c>
    </row>
    <row r="3" spans="1:5" s="8" customFormat="1" hidden="1" x14ac:dyDescent="0.25">
      <c r="A3" s="8" t="s">
        <v>33</v>
      </c>
      <c r="B3" s="18">
        <v>45044</v>
      </c>
      <c r="C3" s="8" t="s">
        <v>1054</v>
      </c>
      <c r="D3" s="20">
        <v>359042.04</v>
      </c>
    </row>
    <row r="4" spans="1:5" s="8" customFormat="1" hidden="1" x14ac:dyDescent="0.25">
      <c r="A4" s="8" t="s">
        <v>33</v>
      </c>
      <c r="B4" s="18">
        <v>45097</v>
      </c>
      <c r="C4" s="8" t="s">
        <v>1410</v>
      </c>
      <c r="D4" s="20">
        <v>1862915.92</v>
      </c>
    </row>
    <row r="5" spans="1:5" s="8" customFormat="1" hidden="1" x14ac:dyDescent="0.25">
      <c r="A5" s="8" t="s">
        <v>33</v>
      </c>
      <c r="B5" s="18">
        <v>45132</v>
      </c>
      <c r="C5" s="8" t="s">
        <v>1630</v>
      </c>
      <c r="D5" s="19">
        <v>1193927.92</v>
      </c>
    </row>
    <row r="6" spans="1:5" s="8" customFormat="1" hidden="1" x14ac:dyDescent="0.25">
      <c r="A6" s="8" t="s">
        <v>33</v>
      </c>
      <c r="B6" s="18">
        <v>45132</v>
      </c>
      <c r="C6" s="8" t="s">
        <v>1631</v>
      </c>
      <c r="D6" s="19">
        <v>234494</v>
      </c>
    </row>
    <row r="7" spans="1:5" s="8" customFormat="1" hidden="1" x14ac:dyDescent="0.25">
      <c r="A7" s="8" t="s">
        <v>33</v>
      </c>
      <c r="B7" s="18">
        <v>45148</v>
      </c>
      <c r="C7" s="8" t="s">
        <v>1720</v>
      </c>
      <c r="D7" s="19">
        <v>1752969.96</v>
      </c>
    </row>
    <row r="8" spans="1:5" s="8" customFormat="1" hidden="1" x14ac:dyDescent="0.25">
      <c r="A8" s="8" t="s">
        <v>33</v>
      </c>
      <c r="B8" s="18">
        <v>45148</v>
      </c>
      <c r="C8" s="8" t="s">
        <v>1729</v>
      </c>
      <c r="D8" s="19">
        <v>347051.12</v>
      </c>
    </row>
    <row r="9" spans="1:5" s="8" customFormat="1" hidden="1" x14ac:dyDescent="0.25">
      <c r="A9" s="8" t="s">
        <v>33</v>
      </c>
      <c r="B9" s="18">
        <v>45166</v>
      </c>
      <c r="C9" s="8" t="s">
        <v>1924</v>
      </c>
      <c r="D9" s="19">
        <v>347051.12</v>
      </c>
    </row>
    <row r="10" spans="1:5" s="8" customFormat="1" hidden="1" x14ac:dyDescent="0.25">
      <c r="A10" s="8" t="s">
        <v>33</v>
      </c>
      <c r="B10" s="18">
        <v>45166</v>
      </c>
      <c r="C10" s="8" t="s">
        <v>1925</v>
      </c>
      <c r="D10" s="19">
        <v>696963.96</v>
      </c>
    </row>
    <row r="11" spans="1:5" s="8" customFormat="1" hidden="1" x14ac:dyDescent="0.25">
      <c r="A11" s="8" t="s">
        <v>33</v>
      </c>
      <c r="B11" s="18">
        <v>45190</v>
      </c>
      <c r="C11" s="8" t="s">
        <v>2097</v>
      </c>
      <c r="D11" s="19">
        <v>1731849.84</v>
      </c>
    </row>
    <row r="12" spans="1:5" s="8" customFormat="1" hidden="1" x14ac:dyDescent="0.25">
      <c r="A12" s="8" t="s">
        <v>33</v>
      </c>
      <c r="B12" s="18">
        <v>45190</v>
      </c>
      <c r="C12" s="8" t="s">
        <v>2098</v>
      </c>
      <c r="D12" s="19">
        <v>253253.52</v>
      </c>
    </row>
    <row r="13" spans="1:5" s="8" customFormat="1" hidden="1" x14ac:dyDescent="0.25">
      <c r="A13" s="8" t="s">
        <v>33</v>
      </c>
      <c r="B13" s="18">
        <v>45202</v>
      </c>
      <c r="C13" s="8" t="s">
        <v>2220</v>
      </c>
      <c r="D13" s="19">
        <v>593536.04</v>
      </c>
    </row>
    <row r="14" spans="1:5" s="8" customFormat="1" hidden="1" x14ac:dyDescent="0.25">
      <c r="A14" s="8" t="s">
        <v>33</v>
      </c>
      <c r="B14" s="18">
        <v>45233</v>
      </c>
      <c r="C14" s="8" t="s">
        <v>2366</v>
      </c>
      <c r="D14" s="19">
        <v>830641.2</v>
      </c>
    </row>
    <row r="15" spans="1:5" s="8" customFormat="1" hidden="1" x14ac:dyDescent="0.25">
      <c r="A15" s="8" t="s">
        <v>33</v>
      </c>
      <c r="B15" s="18">
        <v>45234</v>
      </c>
      <c r="C15" s="8" t="s">
        <v>2375</v>
      </c>
      <c r="D15" s="19">
        <v>359042.04</v>
      </c>
    </row>
    <row r="16" spans="1:5" s="8" customFormat="1" hidden="1" x14ac:dyDescent="0.25">
      <c r="A16" s="8" t="s">
        <v>33</v>
      </c>
      <c r="B16" s="18">
        <v>45238</v>
      </c>
      <c r="C16" s="8" t="s">
        <v>2391</v>
      </c>
      <c r="D16" s="19">
        <v>234494</v>
      </c>
    </row>
    <row r="17" spans="1:5" s="8" customFormat="1" hidden="1" x14ac:dyDescent="0.25">
      <c r="A17" s="8" t="s">
        <v>33</v>
      </c>
      <c r="B17" s="18">
        <v>45244</v>
      </c>
      <c r="C17" s="8" t="s">
        <v>2445</v>
      </c>
      <c r="D17" s="19">
        <v>316801.8</v>
      </c>
    </row>
    <row r="18" spans="1:5" s="8" customFormat="1" hidden="1" x14ac:dyDescent="0.25">
      <c r="A18" s="8" t="s">
        <v>33</v>
      </c>
      <c r="B18" s="18">
        <v>45247</v>
      </c>
      <c r="C18" s="8" t="s">
        <v>2468</v>
      </c>
      <c r="D18" s="19">
        <v>359042.04</v>
      </c>
    </row>
    <row r="19" spans="1:5" s="8" customFormat="1" hidden="1" x14ac:dyDescent="0.25">
      <c r="A19" s="8" t="s">
        <v>33</v>
      </c>
      <c r="B19" s="18">
        <v>45254</v>
      </c>
      <c r="C19" s="8" t="s">
        <v>2512</v>
      </c>
      <c r="D19" s="19">
        <v>337921.92</v>
      </c>
    </row>
    <row r="20" spans="1:5" s="8" customFormat="1" hidden="1" x14ac:dyDescent="0.25">
      <c r="A20" s="8" t="s">
        <v>33</v>
      </c>
      <c r="B20" s="18">
        <v>45254</v>
      </c>
      <c r="C20" s="8" t="s">
        <v>2513</v>
      </c>
      <c r="D20" s="19">
        <v>234494</v>
      </c>
    </row>
    <row r="21" spans="1:5" s="8" customFormat="1" hidden="1" x14ac:dyDescent="0.25">
      <c r="A21" s="8" t="s">
        <v>33</v>
      </c>
      <c r="B21" s="18">
        <v>45261</v>
      </c>
      <c r="C21" s="8" t="s">
        <v>2564</v>
      </c>
      <c r="D21" s="19">
        <v>359042.04</v>
      </c>
    </row>
    <row r="22" spans="1:5" s="8" customFormat="1" hidden="1" x14ac:dyDescent="0.25">
      <c r="A22" s="8" t="s">
        <v>33</v>
      </c>
      <c r="B22" s="18">
        <v>45281</v>
      </c>
      <c r="C22" s="8" t="s">
        <v>2729</v>
      </c>
      <c r="D22" s="19">
        <v>696963.96</v>
      </c>
    </row>
    <row r="23" spans="1:5" s="8" customFormat="1" hidden="1" x14ac:dyDescent="0.25">
      <c r="A23" s="8" t="s">
        <v>33</v>
      </c>
      <c r="B23" s="18">
        <v>45289</v>
      </c>
      <c r="C23" s="8" t="s">
        <v>2891</v>
      </c>
      <c r="D23" s="19">
        <v>2112012</v>
      </c>
    </row>
    <row r="24" spans="1:5" s="8" customFormat="1" hidden="1" x14ac:dyDescent="0.25">
      <c r="A24" s="8" t="s">
        <v>33</v>
      </c>
      <c r="B24" s="18">
        <v>45289</v>
      </c>
      <c r="C24" s="8" t="s">
        <v>2892</v>
      </c>
      <c r="D24" s="19">
        <v>468988</v>
      </c>
    </row>
    <row r="25" spans="1:5" x14ac:dyDescent="0.25">
      <c r="A25" t="s">
        <v>399</v>
      </c>
      <c r="B25" s="1">
        <v>44972</v>
      </c>
      <c r="C25" t="s">
        <v>400</v>
      </c>
      <c r="D25" s="3">
        <v>805794</v>
      </c>
      <c r="E25" s="22">
        <f>SUM(D25:D26  )</f>
        <v>1611588</v>
      </c>
    </row>
    <row r="26" spans="1:5" hidden="1" x14ac:dyDescent="0.25">
      <c r="A26" t="s">
        <v>399</v>
      </c>
      <c r="B26" s="1">
        <v>45016</v>
      </c>
      <c r="C26" t="s">
        <v>803</v>
      </c>
      <c r="D26" s="3">
        <v>805794</v>
      </c>
    </row>
    <row r="27" spans="1:5" s="8" customFormat="1" x14ac:dyDescent="0.25">
      <c r="A27" s="8" t="s">
        <v>35</v>
      </c>
      <c r="B27" s="18">
        <v>44980</v>
      </c>
      <c r="C27" s="8" t="s">
        <v>487</v>
      </c>
      <c r="D27" s="19">
        <v>491504.9</v>
      </c>
      <c r="E27" s="36">
        <f>SUM( D27:D78 )</f>
        <v>17677170.599999994</v>
      </c>
    </row>
    <row r="28" spans="1:5" s="8" customFormat="1" hidden="1" x14ac:dyDescent="0.25">
      <c r="A28" s="8" t="s">
        <v>35</v>
      </c>
      <c r="B28" s="18">
        <v>44984</v>
      </c>
      <c r="C28" s="8" t="s">
        <v>516</v>
      </c>
      <c r="D28" s="19">
        <v>512908.5</v>
      </c>
    </row>
    <row r="29" spans="1:5" s="8" customFormat="1" hidden="1" x14ac:dyDescent="0.25">
      <c r="A29" s="8" t="s">
        <v>35</v>
      </c>
      <c r="B29" s="18">
        <v>44987</v>
      </c>
      <c r="C29" s="8" t="s">
        <v>568</v>
      </c>
      <c r="D29" s="19">
        <v>802409.82</v>
      </c>
    </row>
    <row r="30" spans="1:5" s="8" customFormat="1" hidden="1" x14ac:dyDescent="0.25">
      <c r="A30" s="8" t="s">
        <v>35</v>
      </c>
      <c r="B30" s="18">
        <v>44993</v>
      </c>
      <c r="C30" s="8" t="s">
        <v>608</v>
      </c>
      <c r="D30" s="19">
        <v>534939.88</v>
      </c>
    </row>
    <row r="31" spans="1:5" s="8" customFormat="1" hidden="1" x14ac:dyDescent="0.25">
      <c r="A31" s="8" t="s">
        <v>35</v>
      </c>
      <c r="B31" s="18">
        <v>44998</v>
      </c>
      <c r="C31" s="8" t="s">
        <v>642</v>
      </c>
      <c r="D31" s="19">
        <v>133734.97</v>
      </c>
    </row>
    <row r="32" spans="1:5" s="8" customFormat="1" hidden="1" x14ac:dyDescent="0.25">
      <c r="A32" s="8" t="s">
        <v>35</v>
      </c>
      <c r="B32" s="18">
        <v>44998</v>
      </c>
      <c r="C32" s="8" t="s">
        <v>644</v>
      </c>
      <c r="D32" s="19">
        <v>121791.75</v>
      </c>
    </row>
    <row r="33" spans="1:4" s="8" customFormat="1" hidden="1" x14ac:dyDescent="0.25">
      <c r="A33" s="8" t="s">
        <v>35</v>
      </c>
      <c r="B33" s="18">
        <v>45000</v>
      </c>
      <c r="C33" s="8" t="s">
        <v>666</v>
      </c>
      <c r="D33" s="19">
        <v>491504.89</v>
      </c>
    </row>
    <row r="34" spans="1:4" s="8" customFormat="1" hidden="1" x14ac:dyDescent="0.25">
      <c r="A34" s="8" t="s">
        <v>35</v>
      </c>
      <c r="B34" s="18">
        <v>45000</v>
      </c>
      <c r="C34" s="8" t="s">
        <v>667</v>
      </c>
      <c r="D34" s="19">
        <v>142656</v>
      </c>
    </row>
    <row r="35" spans="1:4" s="8" customFormat="1" hidden="1" x14ac:dyDescent="0.25">
      <c r="A35" s="8" t="s">
        <v>35</v>
      </c>
      <c r="B35" s="18">
        <v>45001</v>
      </c>
      <c r="C35" s="8" t="s">
        <v>678</v>
      </c>
      <c r="D35" s="19">
        <v>267469.94</v>
      </c>
    </row>
    <row r="36" spans="1:4" s="8" customFormat="1" hidden="1" x14ac:dyDescent="0.25">
      <c r="A36" s="8" t="s">
        <v>35</v>
      </c>
      <c r="B36" s="18">
        <v>45006</v>
      </c>
      <c r="C36" s="8" t="s">
        <v>687</v>
      </c>
      <c r="D36" s="19">
        <v>172500.31</v>
      </c>
    </row>
    <row r="37" spans="1:4" s="8" customFormat="1" hidden="1" x14ac:dyDescent="0.25">
      <c r="A37" s="8" t="s">
        <v>35</v>
      </c>
      <c r="B37" s="18">
        <v>45006</v>
      </c>
      <c r="C37" s="8" t="s">
        <v>690</v>
      </c>
      <c r="D37" s="19">
        <v>355090.5</v>
      </c>
    </row>
    <row r="38" spans="1:4" s="8" customFormat="1" hidden="1" x14ac:dyDescent="0.25">
      <c r="A38" s="8" t="s">
        <v>35</v>
      </c>
      <c r="B38" s="18">
        <v>45013</v>
      </c>
      <c r="C38" s="8" t="s">
        <v>783</v>
      </c>
      <c r="D38" s="19">
        <v>56521.55</v>
      </c>
    </row>
    <row r="39" spans="1:4" s="8" customFormat="1" hidden="1" x14ac:dyDescent="0.25">
      <c r="A39" s="8" t="s">
        <v>35</v>
      </c>
      <c r="B39" s="18">
        <v>45013</v>
      </c>
      <c r="C39" s="8" t="s">
        <v>784</v>
      </c>
      <c r="D39" s="19">
        <v>267469.94</v>
      </c>
    </row>
    <row r="40" spans="1:4" s="8" customFormat="1" hidden="1" x14ac:dyDescent="0.25">
      <c r="A40" s="8" t="s">
        <v>35</v>
      </c>
      <c r="B40" s="18">
        <v>45015</v>
      </c>
      <c r="C40" s="8" t="s">
        <v>801</v>
      </c>
      <c r="D40" s="19">
        <v>67426.77</v>
      </c>
    </row>
    <row r="41" spans="1:4" s="8" customFormat="1" hidden="1" x14ac:dyDescent="0.25">
      <c r="A41" s="8" t="s">
        <v>35</v>
      </c>
      <c r="B41" s="18">
        <v>45027</v>
      </c>
      <c r="C41" s="8" t="s">
        <v>860</v>
      </c>
      <c r="D41" s="20">
        <v>295714.81</v>
      </c>
    </row>
    <row r="42" spans="1:4" s="8" customFormat="1" hidden="1" x14ac:dyDescent="0.25">
      <c r="A42" s="8" t="s">
        <v>35</v>
      </c>
      <c r="B42" s="18">
        <v>45027</v>
      </c>
      <c r="C42" s="8" t="s">
        <v>861</v>
      </c>
      <c r="D42" s="20">
        <v>742168</v>
      </c>
    </row>
    <row r="43" spans="1:4" s="8" customFormat="1" hidden="1" x14ac:dyDescent="0.25">
      <c r="A43" s="8" t="s">
        <v>35</v>
      </c>
      <c r="B43" s="18">
        <v>45030</v>
      </c>
      <c r="C43" s="8" t="s">
        <v>897</v>
      </c>
      <c r="D43" s="20">
        <v>66308.2</v>
      </c>
    </row>
    <row r="44" spans="1:4" s="8" customFormat="1" hidden="1" x14ac:dyDescent="0.25">
      <c r="A44" s="8" t="s">
        <v>35</v>
      </c>
      <c r="B44" s="18">
        <v>45030</v>
      </c>
      <c r="C44" s="8" t="s">
        <v>898</v>
      </c>
      <c r="D44" s="20">
        <v>1186255.28</v>
      </c>
    </row>
    <row r="45" spans="1:4" s="8" customFormat="1" hidden="1" x14ac:dyDescent="0.25">
      <c r="A45" s="8" t="s">
        <v>35</v>
      </c>
      <c r="B45" s="18">
        <v>45030</v>
      </c>
      <c r="C45" s="8" t="s">
        <v>899</v>
      </c>
      <c r="D45" s="20">
        <v>332864.02</v>
      </c>
    </row>
    <row r="46" spans="1:4" s="8" customFormat="1" hidden="1" x14ac:dyDescent="0.25">
      <c r="A46" s="8" t="s">
        <v>35</v>
      </c>
      <c r="B46" s="18">
        <v>45030</v>
      </c>
      <c r="C46" s="8" t="s">
        <v>903</v>
      </c>
      <c r="D46" s="20">
        <v>14670.19</v>
      </c>
    </row>
    <row r="47" spans="1:4" s="8" customFormat="1" hidden="1" x14ac:dyDescent="0.25">
      <c r="A47" s="8" t="s">
        <v>35</v>
      </c>
      <c r="B47" s="18">
        <v>45097</v>
      </c>
      <c r="C47" s="8" t="s">
        <v>1412</v>
      </c>
      <c r="D47" s="20">
        <v>802409.82</v>
      </c>
    </row>
    <row r="48" spans="1:4" s="8" customFormat="1" hidden="1" x14ac:dyDescent="0.25">
      <c r="A48" s="8" t="s">
        <v>35</v>
      </c>
      <c r="B48" s="18">
        <v>45097</v>
      </c>
      <c r="C48" s="8" t="s">
        <v>1413</v>
      </c>
      <c r="D48" s="20">
        <v>158418.65</v>
      </c>
    </row>
    <row r="49" spans="1:4" s="8" customFormat="1" hidden="1" x14ac:dyDescent="0.25">
      <c r="A49" s="8" t="s">
        <v>35</v>
      </c>
      <c r="B49" s="18">
        <v>45132</v>
      </c>
      <c r="C49" s="8" t="s">
        <v>1632</v>
      </c>
      <c r="D49" s="19">
        <v>768674</v>
      </c>
    </row>
    <row r="50" spans="1:4" s="8" customFormat="1" hidden="1" x14ac:dyDescent="0.25">
      <c r="A50" s="8" t="s">
        <v>35</v>
      </c>
      <c r="B50" s="18">
        <v>45149</v>
      </c>
      <c r="C50" s="8" t="s">
        <v>1741</v>
      </c>
      <c r="D50" s="19">
        <v>267469.94</v>
      </c>
    </row>
    <row r="51" spans="1:4" s="8" customFormat="1" hidden="1" x14ac:dyDescent="0.25">
      <c r="A51" s="8" t="s">
        <v>35</v>
      </c>
      <c r="B51" s="18">
        <v>45156</v>
      </c>
      <c r="C51" s="8" t="s">
        <v>1800</v>
      </c>
      <c r="D51" s="19">
        <v>267469.94</v>
      </c>
    </row>
    <row r="52" spans="1:4" s="8" customFormat="1" hidden="1" x14ac:dyDescent="0.25">
      <c r="A52" s="8" t="s">
        <v>35</v>
      </c>
      <c r="B52" s="18">
        <v>45156</v>
      </c>
      <c r="C52" s="8" t="s">
        <v>1801</v>
      </c>
      <c r="D52" s="19">
        <v>80969.53</v>
      </c>
    </row>
    <row r="53" spans="1:4" s="8" customFormat="1" hidden="1" x14ac:dyDescent="0.25">
      <c r="A53" s="8" t="s">
        <v>35</v>
      </c>
      <c r="B53" s="18">
        <v>45156</v>
      </c>
      <c r="C53" s="8" t="s">
        <v>1802</v>
      </c>
      <c r="D53" s="19">
        <v>88010.36</v>
      </c>
    </row>
    <row r="54" spans="1:4" s="8" customFormat="1" hidden="1" x14ac:dyDescent="0.25">
      <c r="A54" s="8" t="s">
        <v>35</v>
      </c>
      <c r="B54" s="18">
        <v>45166</v>
      </c>
      <c r="C54" s="8" t="s">
        <v>1922</v>
      </c>
      <c r="D54" s="19">
        <v>534939.88</v>
      </c>
    </row>
    <row r="55" spans="1:4" s="8" customFormat="1" hidden="1" x14ac:dyDescent="0.25">
      <c r="A55" s="8" t="s">
        <v>35</v>
      </c>
      <c r="B55" s="18">
        <v>45166</v>
      </c>
      <c r="C55" s="8" t="s">
        <v>1923</v>
      </c>
      <c r="D55" s="19">
        <v>267551.5</v>
      </c>
    </row>
    <row r="56" spans="1:4" s="8" customFormat="1" hidden="1" x14ac:dyDescent="0.25">
      <c r="A56" s="8" t="s">
        <v>35</v>
      </c>
      <c r="B56" s="18">
        <v>45190</v>
      </c>
      <c r="C56" s="8" t="s">
        <v>2099</v>
      </c>
      <c r="D56" s="19">
        <v>980723.12</v>
      </c>
    </row>
    <row r="57" spans="1:4" s="8" customFormat="1" hidden="1" x14ac:dyDescent="0.25">
      <c r="A57" s="8" t="s">
        <v>35</v>
      </c>
      <c r="B57" s="18">
        <v>45195</v>
      </c>
      <c r="C57" s="8" t="s">
        <v>2128</v>
      </c>
      <c r="D57" s="19">
        <v>668674.85</v>
      </c>
    </row>
    <row r="58" spans="1:4" s="8" customFormat="1" hidden="1" x14ac:dyDescent="0.25">
      <c r="A58" s="8" t="s">
        <v>35</v>
      </c>
      <c r="B58" s="18">
        <v>45195</v>
      </c>
      <c r="C58" s="8" t="s">
        <v>2129</v>
      </c>
      <c r="D58" s="19">
        <v>59847.040000000001</v>
      </c>
    </row>
    <row r="59" spans="1:4" s="8" customFormat="1" hidden="1" x14ac:dyDescent="0.25">
      <c r="A59" s="8" t="s">
        <v>35</v>
      </c>
      <c r="B59" s="18">
        <v>45195</v>
      </c>
      <c r="C59" s="8" t="s">
        <v>2130</v>
      </c>
      <c r="D59" s="19">
        <v>212048</v>
      </c>
    </row>
    <row r="60" spans="1:4" s="8" customFormat="1" hidden="1" x14ac:dyDescent="0.25">
      <c r="A60" s="8" t="s">
        <v>35</v>
      </c>
      <c r="B60" s="18">
        <v>45231</v>
      </c>
      <c r="C60" s="8" t="s">
        <v>2352</v>
      </c>
      <c r="D60" s="19">
        <v>445783.24</v>
      </c>
    </row>
    <row r="61" spans="1:4" s="8" customFormat="1" hidden="1" x14ac:dyDescent="0.25">
      <c r="A61" s="8" t="s">
        <v>35</v>
      </c>
      <c r="B61" s="18">
        <v>45233</v>
      </c>
      <c r="C61" s="8" t="s">
        <v>2367</v>
      </c>
      <c r="D61" s="19">
        <v>622891</v>
      </c>
    </row>
    <row r="62" spans="1:4" s="8" customFormat="1" hidden="1" x14ac:dyDescent="0.25">
      <c r="A62" s="8" t="s">
        <v>35</v>
      </c>
      <c r="B62" s="18">
        <v>45237</v>
      </c>
      <c r="C62" s="8" t="s">
        <v>2382</v>
      </c>
      <c r="D62" s="19">
        <v>105612.43</v>
      </c>
    </row>
    <row r="63" spans="1:4" s="8" customFormat="1" hidden="1" x14ac:dyDescent="0.25">
      <c r="A63" s="8" t="s">
        <v>35</v>
      </c>
      <c r="B63" s="18">
        <v>45237</v>
      </c>
      <c r="C63" s="8" t="s">
        <v>2383</v>
      </c>
      <c r="D63" s="19">
        <v>267469.94</v>
      </c>
    </row>
    <row r="64" spans="1:4" s="8" customFormat="1" hidden="1" x14ac:dyDescent="0.25">
      <c r="A64" s="8" t="s">
        <v>35</v>
      </c>
      <c r="B64" s="18">
        <v>45238</v>
      </c>
      <c r="C64" s="8" t="s">
        <v>2392</v>
      </c>
      <c r="D64" s="19">
        <v>222891.62</v>
      </c>
    </row>
    <row r="65" spans="1:5" s="8" customFormat="1" hidden="1" x14ac:dyDescent="0.25">
      <c r="A65" s="8" t="s">
        <v>35</v>
      </c>
      <c r="B65" s="18">
        <v>45247</v>
      </c>
      <c r="C65" s="8" t="s">
        <v>2469</v>
      </c>
      <c r="D65" s="19">
        <v>133775.75</v>
      </c>
    </row>
    <row r="66" spans="1:5" s="8" customFormat="1" hidden="1" x14ac:dyDescent="0.25">
      <c r="A66" s="8" t="s">
        <v>35</v>
      </c>
      <c r="B66" s="18">
        <v>45247</v>
      </c>
      <c r="C66" s="8" t="s">
        <v>2470</v>
      </c>
      <c r="D66" s="19">
        <v>356626.59</v>
      </c>
    </row>
    <row r="67" spans="1:5" s="8" customFormat="1" hidden="1" x14ac:dyDescent="0.25">
      <c r="A67" s="8" t="s">
        <v>35</v>
      </c>
      <c r="B67" s="18">
        <v>45254</v>
      </c>
      <c r="C67" s="8" t="s">
        <v>2515</v>
      </c>
      <c r="D67" s="19">
        <v>53012</v>
      </c>
    </row>
    <row r="68" spans="1:5" s="8" customFormat="1" hidden="1" x14ac:dyDescent="0.25">
      <c r="A68" s="8" t="s">
        <v>35</v>
      </c>
      <c r="B68" s="18">
        <v>45254</v>
      </c>
      <c r="C68" s="8" t="s">
        <v>2516</v>
      </c>
      <c r="D68" s="19">
        <v>70408.289999999994</v>
      </c>
    </row>
    <row r="69" spans="1:5" s="8" customFormat="1" hidden="1" x14ac:dyDescent="0.25">
      <c r="A69" s="8" t="s">
        <v>35</v>
      </c>
      <c r="B69" s="18">
        <v>45254</v>
      </c>
      <c r="C69" s="8" t="s">
        <v>2517</v>
      </c>
      <c r="D69" s="19">
        <v>312048.27</v>
      </c>
    </row>
    <row r="70" spans="1:5" s="8" customFormat="1" hidden="1" x14ac:dyDescent="0.25">
      <c r="A70" s="8" t="s">
        <v>35</v>
      </c>
      <c r="B70" s="18">
        <v>45261</v>
      </c>
      <c r="C70" s="8" t="s">
        <v>2565</v>
      </c>
      <c r="D70" s="19">
        <v>133734.97</v>
      </c>
    </row>
    <row r="71" spans="1:5" s="8" customFormat="1" hidden="1" x14ac:dyDescent="0.25">
      <c r="A71" s="8" t="s">
        <v>35</v>
      </c>
      <c r="B71" s="18">
        <v>45261</v>
      </c>
      <c r="C71" s="8" t="s">
        <v>2566</v>
      </c>
      <c r="D71" s="19">
        <v>159036</v>
      </c>
    </row>
    <row r="72" spans="1:5" s="8" customFormat="1" hidden="1" x14ac:dyDescent="0.25">
      <c r="A72" s="8" t="s">
        <v>35</v>
      </c>
      <c r="B72" s="18">
        <v>45261</v>
      </c>
      <c r="C72" s="8" t="s">
        <v>2567</v>
      </c>
      <c r="D72" s="19">
        <v>21122.49</v>
      </c>
    </row>
    <row r="73" spans="1:5" s="8" customFormat="1" hidden="1" x14ac:dyDescent="0.25">
      <c r="A73" s="8" t="s">
        <v>35</v>
      </c>
      <c r="B73" s="18">
        <v>45272</v>
      </c>
      <c r="C73" s="8" t="s">
        <v>2638</v>
      </c>
      <c r="D73" s="19">
        <v>401204.91</v>
      </c>
    </row>
    <row r="74" spans="1:5" s="8" customFormat="1" hidden="1" x14ac:dyDescent="0.25">
      <c r="A74" s="8" t="s">
        <v>35</v>
      </c>
      <c r="B74" s="18">
        <v>45281</v>
      </c>
      <c r="C74" s="8" t="s">
        <v>2731</v>
      </c>
      <c r="D74" s="19">
        <v>579518.21</v>
      </c>
    </row>
    <row r="75" spans="1:5" s="8" customFormat="1" hidden="1" x14ac:dyDescent="0.25">
      <c r="A75" s="8" t="s">
        <v>35</v>
      </c>
      <c r="B75" s="18">
        <v>45281</v>
      </c>
      <c r="C75" s="8" t="s">
        <v>2732</v>
      </c>
      <c r="D75" s="19">
        <v>70408.28</v>
      </c>
    </row>
    <row r="76" spans="1:5" s="8" customFormat="1" hidden="1" x14ac:dyDescent="0.25">
      <c r="A76" s="8" t="s">
        <v>35</v>
      </c>
      <c r="B76" s="18">
        <v>45289</v>
      </c>
      <c r="C76" s="8" t="s">
        <v>2893</v>
      </c>
      <c r="D76" s="19">
        <v>936144.79</v>
      </c>
    </row>
    <row r="77" spans="1:5" s="8" customFormat="1" hidden="1" x14ac:dyDescent="0.25">
      <c r="A77" s="8" t="s">
        <v>35</v>
      </c>
      <c r="B77" s="18">
        <v>45289</v>
      </c>
      <c r="C77" s="8" t="s">
        <v>2894</v>
      </c>
      <c r="D77" s="19">
        <v>42244.97</v>
      </c>
    </row>
    <row r="78" spans="1:5" s="8" customFormat="1" hidden="1" x14ac:dyDescent="0.25">
      <c r="A78" s="8" t="s">
        <v>35</v>
      </c>
      <c r="B78" s="18">
        <v>45289</v>
      </c>
      <c r="C78" s="8" t="s">
        <v>2895</v>
      </c>
      <c r="D78" s="19">
        <v>530120</v>
      </c>
    </row>
    <row r="79" spans="1:5" x14ac:dyDescent="0.25">
      <c r="A79" t="s">
        <v>41</v>
      </c>
      <c r="B79" s="1">
        <v>45006</v>
      </c>
      <c r="C79" t="s">
        <v>688</v>
      </c>
      <c r="D79" s="3">
        <v>58464</v>
      </c>
      <c r="E79" s="22">
        <f>SUM(D79:D87  )</f>
        <v>951327.6</v>
      </c>
    </row>
    <row r="80" spans="1:5" hidden="1" x14ac:dyDescent="0.25">
      <c r="A80" t="s">
        <v>41</v>
      </c>
      <c r="B80" s="1">
        <v>45006</v>
      </c>
      <c r="C80" t="s">
        <v>689</v>
      </c>
      <c r="D80" s="3">
        <v>54520</v>
      </c>
    </row>
    <row r="81" spans="1:5" hidden="1" x14ac:dyDescent="0.25">
      <c r="A81" t="s">
        <v>41</v>
      </c>
      <c r="B81" s="1">
        <v>45072</v>
      </c>
      <c r="C81" t="s">
        <v>1208</v>
      </c>
      <c r="D81" s="4">
        <v>50112</v>
      </c>
    </row>
    <row r="82" spans="1:5" hidden="1" x14ac:dyDescent="0.25">
      <c r="A82" t="s">
        <v>41</v>
      </c>
      <c r="B82" s="1">
        <v>45097</v>
      </c>
      <c r="C82" t="s">
        <v>1414</v>
      </c>
      <c r="D82" s="4">
        <v>357871.6</v>
      </c>
    </row>
    <row r="83" spans="1:5" hidden="1" x14ac:dyDescent="0.25">
      <c r="A83" t="s">
        <v>41</v>
      </c>
      <c r="B83" s="1">
        <v>45164</v>
      </c>
      <c r="C83" t="s">
        <v>1918</v>
      </c>
      <c r="D83" s="3">
        <v>58464</v>
      </c>
    </row>
    <row r="84" spans="1:5" hidden="1" x14ac:dyDescent="0.25">
      <c r="A84" t="s">
        <v>41</v>
      </c>
      <c r="B84" s="1">
        <v>45190</v>
      </c>
      <c r="C84" t="s">
        <v>2100</v>
      </c>
      <c r="D84" s="3">
        <v>192096</v>
      </c>
    </row>
    <row r="85" spans="1:5" hidden="1" x14ac:dyDescent="0.25">
      <c r="A85" t="s">
        <v>41</v>
      </c>
      <c r="B85" s="1">
        <v>45190</v>
      </c>
      <c r="C85" t="s">
        <v>2101</v>
      </c>
      <c r="D85" s="3">
        <v>27260</v>
      </c>
    </row>
    <row r="86" spans="1:5" hidden="1" x14ac:dyDescent="0.25">
      <c r="A86" t="s">
        <v>41</v>
      </c>
      <c r="B86" s="1">
        <v>45254</v>
      </c>
      <c r="C86" t="s">
        <v>2511</v>
      </c>
      <c r="D86" s="3">
        <v>27260</v>
      </c>
    </row>
    <row r="87" spans="1:5" hidden="1" x14ac:dyDescent="0.25">
      <c r="A87" t="s">
        <v>41</v>
      </c>
      <c r="B87" s="1">
        <v>45254</v>
      </c>
      <c r="C87" t="s">
        <v>2514</v>
      </c>
      <c r="D87" s="3">
        <v>125280</v>
      </c>
    </row>
    <row r="88" spans="1:5" s="8" customFormat="1" x14ac:dyDescent="0.25">
      <c r="A88" s="8" t="s">
        <v>363</v>
      </c>
      <c r="B88" s="18">
        <v>45007</v>
      </c>
      <c r="C88" s="8" t="s">
        <v>698</v>
      </c>
      <c r="D88" s="19">
        <v>76366.100000000006</v>
      </c>
      <c r="E88" s="36">
        <f>SUM(D88:D92  )</f>
        <v>501520.39</v>
      </c>
    </row>
    <row r="89" spans="1:5" s="8" customFormat="1" hidden="1" x14ac:dyDescent="0.25">
      <c r="A89" s="8" t="s">
        <v>363</v>
      </c>
      <c r="B89" s="18">
        <v>45164</v>
      </c>
      <c r="C89" s="8" t="s">
        <v>1914</v>
      </c>
      <c r="D89" s="19">
        <v>106912.54</v>
      </c>
    </row>
    <row r="90" spans="1:5" s="8" customFormat="1" hidden="1" x14ac:dyDescent="0.25">
      <c r="A90" s="8" t="s">
        <v>363</v>
      </c>
      <c r="B90" s="18">
        <v>45190</v>
      </c>
      <c r="C90" s="8" t="s">
        <v>2103</v>
      </c>
      <c r="D90" s="19">
        <v>108077.2</v>
      </c>
    </row>
    <row r="91" spans="1:5" s="8" customFormat="1" hidden="1" x14ac:dyDescent="0.25">
      <c r="A91" s="8" t="s">
        <v>363</v>
      </c>
      <c r="B91" s="18">
        <v>45254</v>
      </c>
      <c r="C91" s="8" t="s">
        <v>2500</v>
      </c>
      <c r="D91" s="19">
        <v>98076.79</v>
      </c>
    </row>
    <row r="92" spans="1:5" s="8" customFormat="1" hidden="1" x14ac:dyDescent="0.25">
      <c r="A92" s="8" t="s">
        <v>363</v>
      </c>
      <c r="B92" s="18">
        <v>45287</v>
      </c>
      <c r="C92" s="8" t="s">
        <v>2771</v>
      </c>
      <c r="D92" s="19">
        <v>112087.76</v>
      </c>
    </row>
    <row r="93" spans="1:5" hidden="1" x14ac:dyDescent="0.25">
      <c r="D93" s="9">
        <f>SUM(D2:D92)</f>
        <v>38384640.75</v>
      </c>
    </row>
    <row r="97" spans="1:2" x14ac:dyDescent="0.25">
      <c r="A97" s="23" t="s">
        <v>2916</v>
      </c>
      <c r="B97" s="24" t="s">
        <v>2920</v>
      </c>
    </row>
    <row r="98" spans="1:2" x14ac:dyDescent="0.25">
      <c r="A98" s="25" t="s">
        <v>363</v>
      </c>
      <c r="B98" s="27">
        <v>501520.39</v>
      </c>
    </row>
    <row r="99" spans="1:2" x14ac:dyDescent="0.25">
      <c r="A99" s="25" t="s">
        <v>41</v>
      </c>
      <c r="B99" s="27">
        <v>951327.6</v>
      </c>
    </row>
    <row r="100" spans="1:2" x14ac:dyDescent="0.25">
      <c r="A100" s="25" t="s">
        <v>399</v>
      </c>
      <c r="B100" s="27">
        <v>1611588</v>
      </c>
    </row>
    <row r="101" spans="1:2" x14ac:dyDescent="0.25">
      <c r="A101" s="25" t="s">
        <v>33</v>
      </c>
      <c r="B101" s="27">
        <v>17643034.159999996</v>
      </c>
    </row>
    <row r="102" spans="1:2" x14ac:dyDescent="0.25">
      <c r="A102" s="25" t="s">
        <v>35</v>
      </c>
      <c r="B102" s="27">
        <v>17677170.599999994</v>
      </c>
    </row>
    <row r="103" spans="1:2" x14ac:dyDescent="0.25">
      <c r="A103" s="25"/>
      <c r="B103" s="27">
        <f>SUBTOTAL(9,B98:B102)</f>
        <v>38384640.749999993</v>
      </c>
    </row>
  </sheetData>
  <autoFilter ref="A1:E93" xr:uid="{1CBB30B0-F121-4D52-BA1C-67DF173A2088}">
    <filterColumn colId="4">
      <customFilters>
        <customFilter operator="notEqual" val=" "/>
      </customFilters>
    </filterColumn>
  </autoFilter>
  <sortState xmlns:xlrd2="http://schemas.microsoft.com/office/spreadsheetml/2017/richdata2" ref="A98:B103">
    <sortCondition ref="B103"/>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5CCAF-724F-4E6D-BD13-064C619B9865}">
  <dimension ref="A1:D13"/>
  <sheetViews>
    <sheetView workbookViewId="0">
      <selection activeCell="A13" sqref="A13:XFD14"/>
    </sheetView>
  </sheetViews>
  <sheetFormatPr baseColWidth="10" defaultRowHeight="15" x14ac:dyDescent="0.25"/>
  <cols>
    <col min="1" max="1" width="61.85546875" customWidth="1"/>
    <col min="2" max="2" width="15.5703125" bestFit="1" customWidth="1"/>
    <col min="3" max="3" width="71.140625" customWidth="1"/>
    <col min="4" max="4" width="15.85546875" customWidth="1"/>
  </cols>
  <sheetData>
    <row r="1" spans="1:4" x14ac:dyDescent="0.25">
      <c r="A1" s="5" t="s">
        <v>2916</v>
      </c>
      <c r="B1" s="6" t="s">
        <v>2917</v>
      </c>
      <c r="C1" s="5" t="s">
        <v>2918</v>
      </c>
      <c r="D1" s="10" t="s">
        <v>2919</v>
      </c>
    </row>
    <row r="2" spans="1:4" x14ac:dyDescent="0.25">
      <c r="A2" t="s">
        <v>172</v>
      </c>
      <c r="B2" s="1">
        <v>44952</v>
      </c>
      <c r="C2" t="s">
        <v>173</v>
      </c>
      <c r="D2" s="11">
        <v>81200</v>
      </c>
    </row>
    <row r="3" spans="1:4" x14ac:dyDescent="0.25">
      <c r="A3" t="s">
        <v>172</v>
      </c>
      <c r="B3" s="1">
        <v>44984</v>
      </c>
      <c r="C3" t="s">
        <v>513</v>
      </c>
      <c r="D3" s="11">
        <v>162400</v>
      </c>
    </row>
    <row r="4" spans="1:4" x14ac:dyDescent="0.25">
      <c r="A4" t="s">
        <v>172</v>
      </c>
      <c r="B4" s="1">
        <v>45007</v>
      </c>
      <c r="C4" t="s">
        <v>724</v>
      </c>
      <c r="D4" s="11">
        <v>81200</v>
      </c>
    </row>
    <row r="5" spans="1:4" x14ac:dyDescent="0.25">
      <c r="A5" t="s">
        <v>172</v>
      </c>
      <c r="B5" s="1">
        <v>45044</v>
      </c>
      <c r="C5" t="s">
        <v>1045</v>
      </c>
      <c r="D5" s="12">
        <v>81200</v>
      </c>
    </row>
    <row r="6" spans="1:4" x14ac:dyDescent="0.25">
      <c r="A6" t="s">
        <v>172</v>
      </c>
      <c r="B6" s="1">
        <v>45099</v>
      </c>
      <c r="C6" t="s">
        <v>1452</v>
      </c>
      <c r="D6" s="12">
        <v>162400</v>
      </c>
    </row>
    <row r="7" spans="1:4" x14ac:dyDescent="0.25">
      <c r="A7" t="s">
        <v>172</v>
      </c>
      <c r="B7" s="1">
        <v>45141</v>
      </c>
      <c r="C7" t="s">
        <v>1682</v>
      </c>
      <c r="D7" s="11">
        <v>81200</v>
      </c>
    </row>
    <row r="8" spans="1:4" x14ac:dyDescent="0.25">
      <c r="A8" t="s">
        <v>172</v>
      </c>
      <c r="B8" s="1">
        <v>45164</v>
      </c>
      <c r="C8" t="s">
        <v>1913</v>
      </c>
      <c r="D8" s="11">
        <v>81200</v>
      </c>
    </row>
    <row r="9" spans="1:4" x14ac:dyDescent="0.25">
      <c r="A9" t="s">
        <v>172</v>
      </c>
      <c r="B9" s="1">
        <v>45195</v>
      </c>
      <c r="C9" t="s">
        <v>2126</v>
      </c>
      <c r="D9" s="11">
        <v>162400</v>
      </c>
    </row>
    <row r="10" spans="1:4" x14ac:dyDescent="0.25">
      <c r="A10" t="s">
        <v>172</v>
      </c>
      <c r="B10" s="1">
        <v>45234</v>
      </c>
      <c r="C10" t="s">
        <v>2374</v>
      </c>
      <c r="D10" s="11">
        <v>81200</v>
      </c>
    </row>
    <row r="11" spans="1:4" x14ac:dyDescent="0.25">
      <c r="A11" t="s">
        <v>172</v>
      </c>
      <c r="B11" s="1">
        <v>45254</v>
      </c>
      <c r="C11" t="s">
        <v>2506</v>
      </c>
      <c r="D11" s="11">
        <v>81200</v>
      </c>
    </row>
    <row r="12" spans="1:4" x14ac:dyDescent="0.25">
      <c r="A12" t="s">
        <v>172</v>
      </c>
      <c r="B12" s="1">
        <v>45289</v>
      </c>
      <c r="C12" t="s">
        <v>2858</v>
      </c>
      <c r="D12" s="11">
        <v>81200</v>
      </c>
    </row>
    <row r="13" spans="1:4" x14ac:dyDescent="0.25">
      <c r="D13" s="9">
        <f>SUM(D2:D12)</f>
        <v>1136800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CONCENTRADO</vt:lpstr>
      <vt:lpstr>SERV. PROF.</vt:lpstr>
      <vt:lpstr>COMBUSTIBLES</vt:lpstr>
      <vt:lpstr>ARRENDAMIENTOS</vt:lpstr>
      <vt:lpstr>OBRAS</vt:lpstr>
      <vt:lpstr>SERVICIOS</vt:lpstr>
      <vt:lpstr>VALES</vt:lpstr>
      <vt:lpstr>QUIMICOS</vt:lpstr>
      <vt:lpstr>DIFUSIÓN </vt:lpstr>
      <vt:lpstr>NOMINA</vt:lpstr>
      <vt:lpstr>Bomberos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IAP</cp:lastModifiedBy>
  <dcterms:created xsi:type="dcterms:W3CDTF">2023-04-12T02:12:04Z</dcterms:created>
  <dcterms:modified xsi:type="dcterms:W3CDTF">2024-03-11T22:10:16Z</dcterms:modified>
</cp:coreProperties>
</file>