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hidePivotFieldList="1"/>
  <mc:AlternateContent xmlns:mc="http://schemas.openxmlformats.org/markup-compatibility/2006">
    <mc:Choice Requires="x15">
      <x15ac:absPath xmlns:x15ac="http://schemas.microsoft.com/office/spreadsheetml/2010/11/ac" url="C:\Users\IAP\Desktop\CCVTA\INF_FINANCIERA\2024\"/>
    </mc:Choice>
  </mc:AlternateContent>
  <xr:revisionPtr revIDLastSave="0" documentId="8_{E9CC4985-61F9-461A-B682-C643D9D8610E}"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4" i="10" l="1"/>
  <c r="Z334" i="10"/>
  <c r="AA334" i="10"/>
  <c r="Y334" i="10" l="1"/>
  <c r="X334" i="10"/>
  <c r="W334" i="10" l="1"/>
  <c r="V334" i="10"/>
  <c r="U334" i="10" l="1"/>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<sst xmlns="http://schemas.openxmlformats.org/spreadsheetml/2006/main" count="1166" uniqueCount="233">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</sst>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4906135.7699999996</c:v>
                </c:pt>
                <c:pt idx="4">
                  <c:v>3569429.99</c:v>
                </c:pt>
                <c:pt idx="5">
                  <c:v>3244557.11</c:v>
                </c:pt>
                <c:pt idx="6">
                  <c:v>2700839.6</c:v>
                </c:pt>
                <c:pt idx="7">
                  <c:v>2784756.54</c:v>
                </c:pt>
                <c:pt idx="8">
                  <c:v>3309302.3000000003</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7517800</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pt idx="4">
                  <c:v>486462.48</c:v>
                </c:pt>
                <c:pt idx="5">
                  <c:v>665453.43000000005</c:v>
                </c:pt>
                <c:pt idx="6">
                  <c:v>419687.65</c:v>
                </c:pt>
                <c:pt idx="7">
                  <c:v>372595.15</c:v>
                </c:pt>
                <c:pt idx="8">
                  <c:v>406821.57</c:v>
                </c:pt>
                <c:pt idx="9">
                  <c:v>482097.02</c:v>
                </c:pt>
                <c:pt idx="10">
                  <c:v>1664676.6600000001</c:v>
                </c:pt>
                <c:pt idx="11">
                  <c:v>888875.42</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73156899.889999986</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pt idx="4">
                  <c:v>4228734.25</c:v>
                </c:pt>
                <c:pt idx="5">
                  <c:v>1763520.07</c:v>
                </c:pt>
                <c:pt idx="6">
                  <c:v>2129649.5699999998</c:v>
                </c:pt>
                <c:pt idx="7">
                  <c:v>3952417.73</c:v>
                </c:pt>
                <c:pt idx="8">
                  <c:v>2878508.08</c:v>
                </c:pt>
                <c:pt idx="9">
                  <c:v>4886234.2300000004</c:v>
                </c:pt>
                <c:pt idx="10">
                  <c:v>5912413.8600000003</c:v>
                </c:pt>
                <c:pt idx="11">
                  <c:v>3562522.74</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21753973.189999998</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1964918.97</c:v>
                </c:pt>
                <c:pt idx="4">
                  <c:v>2584655.2599999998</c:v>
                </c:pt>
                <c:pt idx="5">
                  <c:v>1782583.24</c:v>
                </c:pt>
                <c:pt idx="6">
                  <c:v>2801727.95</c:v>
                </c:pt>
                <c:pt idx="7">
                  <c:v>1819915.9300000002</c:v>
                </c:pt>
                <c:pt idx="8">
                  <c:v>1502749.42</c:v>
                </c:pt>
                <c:pt idx="9">
                  <c:v>1718386.9000000001</c:v>
                </c:pt>
                <c:pt idx="10">
                  <c:v>1232202.47</c:v>
                </c:pt>
                <c:pt idx="11">
                  <c:v>2200591.3599999999</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10351572.370000001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pt idx="4">
                  <c:v>874421.98</c:v>
                </c:pt>
                <c:pt idx="5">
                  <c:v>789457.37</c:v>
                </c:pt>
                <c:pt idx="6">
                  <c:v>856369.43</c:v>
                </c:pt>
                <c:pt idx="7">
                  <c:v>688474.85</c:v>
                </c:pt>
                <c:pt idx="8">
                  <c:v>722199.42</c:v>
                </c:pt>
                <c:pt idx="9">
                  <c:v>704991.67</c:v>
                </c:pt>
                <c:pt idx="10">
                  <c:v>1003447.66</c:v>
                </c:pt>
                <c:pt idx="11">
                  <c:v>868522.67</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52173456.75</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pt idx="4">
                  <c:v>2539397.61</c:v>
                </c:pt>
                <c:pt idx="5">
                  <c:v>2753396.4</c:v>
                </c:pt>
                <c:pt idx="6">
                  <c:v>1727140.18</c:v>
                </c:pt>
                <c:pt idx="7">
                  <c:v>2811594.1</c:v>
                </c:pt>
                <c:pt idx="8">
                  <c:v>1592583.4000000001</c:v>
                </c:pt>
                <c:pt idx="9">
                  <c:v>6235045.5600000005</c:v>
                </c:pt>
                <c:pt idx="10">
                  <c:v>9909523.6699999999</c:v>
                </c:pt>
                <c:pt idx="11">
                  <c:v>4059591.36</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994859428</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pt idx="4">
                  <c:v>103331301</c:v>
                </c:pt>
                <c:pt idx="5">
                  <c:v>78858068</c:v>
                </c:pt>
                <c:pt idx="6">
                  <c:v>95626827</c:v>
                </c:pt>
                <c:pt idx="7">
                  <c:v>74725623</c:v>
                </c:pt>
                <c:pt idx="8">
                  <c:v>67614935</c:v>
                </c:pt>
                <c:pt idx="9">
                  <c:v>51132714</c:v>
                </c:pt>
                <c:pt idx="10">
                  <c:v>67916707</c:v>
                </c:pt>
                <c:pt idx="11">
                  <c:v>94015345</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535354777.79000002</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pt idx="4">
                  <c:v>46651532</c:v>
                </c:pt>
                <c:pt idx="5">
                  <c:v>46699205.700000003</c:v>
                </c:pt>
                <c:pt idx="6">
                  <c:v>46664455.119999997</c:v>
                </c:pt>
                <c:pt idx="7">
                  <c:v>46663974.399999999</c:v>
                </c:pt>
                <c:pt idx="8">
                  <c:v>46660444.100000001</c:v>
                </c:pt>
                <c:pt idx="9">
                  <c:v>46660302.189999998</c:v>
                </c:pt>
                <c:pt idx="10">
                  <c:v>34375668.469999999</c:v>
                </c:pt>
                <c:pt idx="11">
                  <c:v>34373063.810000002</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94722712.139999986</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319299883.87</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pt idx="4">
                  <c:v>106897.25</c:v>
                </c:pt>
                <c:pt idx="5">
                  <c:v>9901650.2100000009</c:v>
                </c:pt>
                <c:pt idx="6">
                  <c:v>3475857.31</c:v>
                </c:pt>
                <c:pt idx="7">
                  <c:v>9088.8000000000011</c:v>
                </c:pt>
                <c:pt idx="8">
                  <c:v>98422.35</c:v>
                </c:pt>
                <c:pt idx="9">
                  <c:v>5176940.6100000003</c:v>
                </c:pt>
                <c:pt idx="10">
                  <c:v>192941.97</c:v>
                </c:pt>
                <c:pt idx="11">
                  <c:v>20124070.039999999</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2219032597.8500004</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196093814.89000002</c:v>
                </c:pt>
                <c:pt idx="4">
                  <c:v>177976630.90000001</c:v>
                </c:pt>
                <c:pt idx="5">
                  <c:v>179639972.38000003</c:v>
                </c:pt>
                <c:pt idx="6">
                  <c:v>174744895.83000001</c:v>
                </c:pt>
                <c:pt idx="7">
                  <c:v>150667194.65000001</c:v>
                </c:pt>
                <c:pt idx="8">
                  <c:v>153817891.90000001</c:v>
                </c:pt>
                <c:pt idx="9">
                  <c:v>135254111.44</c:v>
                </c:pt>
                <c:pt idx="10">
                  <c:v>161022253.19</c:v>
                </c:pt>
                <c:pt idx="11">
                  <c:v>184580887.22999999</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pt idx="4">
                  <c:v>11316184.65</c:v>
                </c:pt>
                <c:pt idx="5">
                  <c:v>24363467.57</c:v>
                </c:pt>
                <c:pt idx="6">
                  <c:v>13380274.66</c:v>
                </c:pt>
                <c:pt idx="7">
                  <c:v>13225524.790000001</c:v>
                </c:pt>
                <c:pt idx="8">
                  <c:v>17586913.580000002</c:v>
                </c:pt>
                <c:pt idx="9">
                  <c:v>14494405.450000001</c:v>
                </c:pt>
                <c:pt idx="10">
                  <c:v>33645574.850000001</c:v>
                </c:pt>
                <c:pt idx="11">
                  <c:v>20547434.73</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37069434.370000005</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pt idx="4">
                  <c:v>1452002.98</c:v>
                </c:pt>
                <c:pt idx="5">
                  <c:v>8047101.1600000001</c:v>
                </c:pt>
                <c:pt idx="6">
                  <c:v>4078551.92</c:v>
                </c:pt>
                <c:pt idx="7">
                  <c:v>3020295.69</c:v>
                </c:pt>
                <c:pt idx="8">
                  <c:v>10916980.189999999</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13447808.869999999</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pt idx="4">
                  <c:v>835611.45000000007</c:v>
                </c:pt>
                <c:pt idx="5">
                  <c:v>771512.12</c:v>
                </c:pt>
                <c:pt idx="6">
                  <c:v>883515.44000000006</c:v>
                </c:pt>
                <c:pt idx="7">
                  <c:v>592933.67000000004</c:v>
                </c:pt>
                <c:pt idx="8">
                  <c:v>528032.49</c:v>
                </c:pt>
                <c:pt idx="9">
                  <c:v>973984.27</c:v>
                </c:pt>
                <c:pt idx="10">
                  <c:v>560140.43000000005</c:v>
                </c:pt>
                <c:pt idx="11">
                  <c:v>759744.43</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59324850.609999999</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J23" zoomScaleNormal="100" workbookViewId="0">
      <selection activeCell="AA334" sqref="AA334"/>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319299883.87</v>
      </c>
      <c r="N25" s="101"/>
      <c r="O25" s="109"/>
      <c r="P25" s="95"/>
      <c r="Q25" s="113">
        <v>73268366.829999998</v>
      </c>
      <c r="R25" s="93">
        <v>65564944.640000001</v>
      </c>
      <c r="S25" s="93">
        <v>18468606.240000002</v>
      </c>
      <c r="T25" s="93">
        <v>13438185.880000001</v>
      </c>
      <c r="U25" s="93">
        <v>11316184.65</v>
      </c>
      <c r="V25" s="93">
        <v>24363467.57</v>
      </c>
      <c r="W25" s="93">
        <v>13380274.66</v>
      </c>
      <c r="X25" s="93">
        <v>13225524.790000001</v>
      </c>
      <c r="Y25" s="93">
        <v>17586913.580000002</v>
      </c>
      <c r="Z25" s="93">
        <v>14494405.450000001</v>
      </c>
      <c r="AA25" s="93">
        <v>33645574.850000001</v>
      </c>
      <c r="AB25" s="93">
        <v>20547434.73</v>
      </c>
      <c r="AC25" s="93">
        <f>SUM(Q25:AB25)</f>
        <v>319299883.87</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37069434.370000005</v>
      </c>
      <c r="N44" s="101"/>
      <c r="O44" s="109"/>
      <c r="P44" s="95"/>
      <c r="Q44" s="96"/>
      <c r="R44" s="93">
        <v>4456737.8499999996</v>
      </c>
      <c r="S44" s="93"/>
      <c r="T44" s="93">
        <v>5097764.58</v>
      </c>
      <c r="U44" s="93">
        <v>1452002.98</v>
      </c>
      <c r="V44" s="93">
        <v>8047101.1600000001</v>
      </c>
      <c r="W44" s="93">
        <v>4078551.92</v>
      </c>
      <c r="X44" s="93">
        <v>3020295.69</v>
      </c>
      <c r="Y44" s="93">
        <v>10916980.189999999</v>
      </c>
      <c r="Z44" s="93"/>
      <c r="AA44" s="93"/>
      <c r="AB44" s="93"/>
      <c r="AC44" s="93">
        <f>SUM(Q44:AB44)</f>
        <v>37069434.370000005</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13447808.869999999</v>
      </c>
      <c r="N63" s="101"/>
      <c r="O63" s="109"/>
      <c r="P63" s="95"/>
      <c r="Q63" s="96">
        <v>2564292.48</v>
      </c>
      <c r="R63" s="93">
        <v>2451159.41</v>
      </c>
      <c r="S63" s="93">
        <v>1210141.6599999999</v>
      </c>
      <c r="T63" s="93">
        <v>1316741.02</v>
      </c>
      <c r="U63" s="93">
        <v>835611.45000000007</v>
      </c>
      <c r="V63" s="93">
        <v>771512.12</v>
      </c>
      <c r="W63" s="93">
        <v>883515.44000000006</v>
      </c>
      <c r="X63" s="93">
        <v>592933.67000000004</v>
      </c>
      <c r="Y63" s="93">
        <v>528032.49</v>
      </c>
      <c r="Z63" s="93">
        <v>973984.27</v>
      </c>
      <c r="AA63" s="93">
        <v>560140.43000000005</v>
      </c>
      <c r="AB63" s="93">
        <v>759744.43</v>
      </c>
      <c r="AC63" s="93">
        <f>SUM(Q63:AB63)</f>
        <v>13447808.869999999</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59324850.609999999</v>
      </c>
      <c r="N82" s="101"/>
      <c r="O82" s="109"/>
      <c r="P82" s="95"/>
      <c r="Q82" s="96">
        <v>12298442.1</v>
      </c>
      <c r="R82" s="93">
        <v>10732711.140000001</v>
      </c>
      <c r="S82" s="93">
        <v>5199584.7</v>
      </c>
      <c r="T82" s="88">
        <v>4906135.7699999996</v>
      </c>
      <c r="U82" s="93">
        <v>3569429.99</v>
      </c>
      <c r="V82" s="93">
        <v>3244557.11</v>
      </c>
      <c r="W82" s="93">
        <v>2700839.6</v>
      </c>
      <c r="X82" s="93">
        <v>2784756.54</v>
      </c>
      <c r="Y82" s="93">
        <v>3309302.3000000003</v>
      </c>
      <c r="Z82" s="93">
        <v>2789009.54</v>
      </c>
      <c r="AA82" s="93">
        <v>4608956.1500000004</v>
      </c>
      <c r="AB82" s="93">
        <v>3181125.67</v>
      </c>
      <c r="AC82" s="93">
        <f>SUM(Q82:AB82)</f>
        <v>59324850.609999999</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7517800</v>
      </c>
      <c r="N101" s="101"/>
      <c r="O101" s="109"/>
      <c r="P101" s="95"/>
      <c r="Q101" s="86">
        <v>652377.31000000006</v>
      </c>
      <c r="R101" s="88">
        <v>547866.77</v>
      </c>
      <c r="S101" s="88">
        <v>443155.49</v>
      </c>
      <c r="T101" s="88">
        <v>487731.05</v>
      </c>
      <c r="U101" s="88">
        <v>486462.48</v>
      </c>
      <c r="V101" s="88">
        <v>665453.43000000005</v>
      </c>
      <c r="W101" s="88">
        <v>419687.65</v>
      </c>
      <c r="X101" s="88">
        <v>372595.15</v>
      </c>
      <c r="Y101" s="88">
        <v>406821.57</v>
      </c>
      <c r="Z101" s="88">
        <v>482097.02</v>
      </c>
      <c r="AA101" s="88">
        <v>1664676.6600000001</v>
      </c>
      <c r="AB101" s="88">
        <v>888875.42</v>
      </c>
      <c r="AC101" s="88">
        <f>SUM(Q101:AB101)</f>
        <v>7517800</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73156899.889999986</v>
      </c>
      <c r="N120" s="101"/>
      <c r="O120" s="109"/>
      <c r="P120" s="95"/>
      <c r="Q120" s="96">
        <v>21619372.449999999</v>
      </c>
      <c r="R120" s="93">
        <v>5814660.3899999997</v>
      </c>
      <c r="S120" s="93">
        <v>10613924.84</v>
      </c>
      <c r="T120" s="93">
        <v>5794941.6799999997</v>
      </c>
      <c r="U120" s="93">
        <v>4228734.25</v>
      </c>
      <c r="V120" s="93">
        <v>1763520.07</v>
      </c>
      <c r="W120" s="93">
        <v>2129649.5699999998</v>
      </c>
      <c r="X120" s="93">
        <v>3952417.73</v>
      </c>
      <c r="Y120" s="93">
        <v>2878508.08</v>
      </c>
      <c r="Z120" s="93">
        <v>4886234.2300000004</v>
      </c>
      <c r="AA120" s="93">
        <v>5912413.8600000003</v>
      </c>
      <c r="AB120" s="93">
        <v>3562522.74</v>
      </c>
      <c r="AC120" s="93">
        <f>SUM(Q120:AB120)</f>
        <v>73156899.889999986</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21753973.189999998</v>
      </c>
      <c r="N139" s="101"/>
      <c r="O139" s="109"/>
      <c r="P139" s="95"/>
      <c r="Q139" s="96">
        <v>767159.26</v>
      </c>
      <c r="R139" s="93">
        <v>1411085.19</v>
      </c>
      <c r="S139" s="93">
        <v>1967997.24</v>
      </c>
      <c r="T139" s="88">
        <v>1964918.97</v>
      </c>
      <c r="U139" s="88">
        <v>2584655.2599999998</v>
      </c>
      <c r="V139" s="88">
        <v>1782583.24</v>
      </c>
      <c r="W139" s="93">
        <v>2801727.95</v>
      </c>
      <c r="X139" s="93">
        <v>1819915.9300000002</v>
      </c>
      <c r="Y139" s="93">
        <v>1502749.42</v>
      </c>
      <c r="Z139" s="93">
        <v>1718386.9000000001</v>
      </c>
      <c r="AA139" s="93">
        <v>1232202.47</v>
      </c>
      <c r="AB139" s="93">
        <v>2200591.3599999999</v>
      </c>
      <c r="AC139" s="93">
        <f>SUM(Q139:AB139)</f>
        <v>21753973.189999998</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10351572.370000001</v>
      </c>
      <c r="N177" s="101"/>
      <c r="O177" s="109"/>
      <c r="P177" s="95"/>
      <c r="Q177" s="96">
        <v>1041149.91</v>
      </c>
      <c r="R177" s="93">
        <v>917763.54</v>
      </c>
      <c r="S177" s="93">
        <v>848907.66</v>
      </c>
      <c r="T177" s="93">
        <v>1035866.2100000001</v>
      </c>
      <c r="U177" s="93">
        <v>874421.98</v>
      </c>
      <c r="V177" s="93">
        <v>789457.37</v>
      </c>
      <c r="W177" s="93">
        <v>856369.43</v>
      </c>
      <c r="X177" s="93">
        <v>688474.85</v>
      </c>
      <c r="Y177" s="93">
        <v>722199.42</v>
      </c>
      <c r="Z177" s="93">
        <v>704991.67</v>
      </c>
      <c r="AA177" s="93">
        <v>1003447.66</v>
      </c>
      <c r="AB177" s="93">
        <v>868522.67</v>
      </c>
      <c r="AC177" s="93">
        <f>SUM(Q177:AB177)</f>
        <v>10351572.370000001</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52173456.75</v>
      </c>
      <c r="N215" s="101"/>
      <c r="O215" s="109"/>
      <c r="P215" s="95"/>
      <c r="Q215" s="96">
        <v>7471553.8700000001</v>
      </c>
      <c r="R215" s="93">
        <v>6719162.0200000005</v>
      </c>
      <c r="S215" s="93">
        <v>2599847.1800000002</v>
      </c>
      <c r="T215" s="93">
        <v>3754621.4</v>
      </c>
      <c r="U215" s="88">
        <v>2539397.61</v>
      </c>
      <c r="V215" s="93">
        <v>2753396.4</v>
      </c>
      <c r="W215" s="93">
        <v>1727140.18</v>
      </c>
      <c r="X215" s="93">
        <v>2811594.1</v>
      </c>
      <c r="Y215" s="93">
        <v>1592583.4000000001</v>
      </c>
      <c r="Z215" s="93">
        <v>6235045.5600000005</v>
      </c>
      <c r="AA215" s="93">
        <v>9909523.6699999999</v>
      </c>
      <c r="AB215" s="93">
        <v>4059591.36</v>
      </c>
      <c r="AC215" s="93">
        <f>SUM(Q215:AB215)</f>
        <v>52173456.75</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994859428</v>
      </c>
      <c r="N234" s="101"/>
      <c r="O234" s="109"/>
      <c r="P234" s="95"/>
      <c r="Q234" s="113">
        <v>104660048</v>
      </c>
      <c r="R234" s="93">
        <v>106335771</v>
      </c>
      <c r="S234" s="93">
        <v>62548741</v>
      </c>
      <c r="T234" s="93">
        <v>88093348</v>
      </c>
      <c r="U234" s="88">
        <v>103331301</v>
      </c>
      <c r="V234" s="93">
        <v>78858068</v>
      </c>
      <c r="W234" s="93">
        <v>95626827</v>
      </c>
      <c r="X234" s="93">
        <v>74725623</v>
      </c>
      <c r="Y234" s="93">
        <v>67614935</v>
      </c>
      <c r="Z234" s="93">
        <v>51132714</v>
      </c>
      <c r="AA234" s="93">
        <v>67916707</v>
      </c>
      <c r="AB234" s="93">
        <v>94015345</v>
      </c>
      <c r="AC234" s="93">
        <f>SUM(Q234:AB234)</f>
        <v>994859428</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535354777.79000002</v>
      </c>
      <c r="N256" s="101"/>
      <c r="O256" s="109"/>
      <c r="P256" s="95"/>
      <c r="Q256" s="113">
        <v>46651533</v>
      </c>
      <c r="R256" s="93">
        <v>46651535</v>
      </c>
      <c r="S256" s="93">
        <v>46651532</v>
      </c>
      <c r="T256" s="93">
        <v>46651532</v>
      </c>
      <c r="U256" s="93">
        <v>46651532</v>
      </c>
      <c r="V256" s="93">
        <v>46699205.700000003</v>
      </c>
      <c r="W256" s="93">
        <v>46664455.119999997</v>
      </c>
      <c r="X256" s="93">
        <v>46663974.399999999</v>
      </c>
      <c r="Y256" s="93">
        <v>46660444.100000001</v>
      </c>
      <c r="Z256" s="93">
        <v>46660302.189999998</v>
      </c>
      <c r="AA256" s="93">
        <v>34375668.469999999</v>
      </c>
      <c r="AB256" s="93">
        <v>34373063.810000002</v>
      </c>
      <c r="AC256" s="93">
        <f>SUM(Q256:AB256)</f>
        <v>535354777.79000002</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94722712.139999986</v>
      </c>
      <c r="N275" s="101"/>
      <c r="O275" s="109"/>
      <c r="P275" s="95"/>
      <c r="Q275" s="113">
        <v>15586973.73</v>
      </c>
      <c r="R275" s="93">
        <v>16200396.58</v>
      </c>
      <c r="S275" s="93">
        <v>297444.96000000002</v>
      </c>
      <c r="T275" s="93">
        <v>23552028.330000002</v>
      </c>
      <c r="U275" s="93">
        <v>106897.25</v>
      </c>
      <c r="V275" s="93">
        <v>9901650.2100000009</v>
      </c>
      <c r="W275" s="93">
        <v>3475857.31</v>
      </c>
      <c r="X275" s="93">
        <v>9088.8000000000011</v>
      </c>
      <c r="Y275" s="93">
        <v>98422.35</v>
      </c>
      <c r="Z275" s="93">
        <v>5176940.6100000003</v>
      </c>
      <c r="AA275" s="93">
        <v>192941.97</v>
      </c>
      <c r="AB275" s="93">
        <v>20124070.039999999</v>
      </c>
      <c r="AC275" s="93">
        <f>SUM(Q275:AB275)</f>
        <v>94722712.139999986</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2219032597.8500004</v>
      </c>
      <c r="N334" s="94"/>
      <c r="O334" s="109"/>
      <c r="P334" s="95"/>
      <c r="Q334" s="113">
        <f t="shared" ref="Q334:AB334" si="0">Q6+Q25+Q44+Q63+Q82+Q101+Q120+Q139+Q158+Q177+Q196+Q215+Q234+Q256+Q275+Q294+Q317</f>
        <v>286581268.94000006</v>
      </c>
      <c r="R334" s="113">
        <f t="shared" si="0"/>
        <v>267803793.53</v>
      </c>
      <c r="S334" s="113">
        <f t="shared" si="0"/>
        <v>150849882.97</v>
      </c>
      <c r="T334" s="113">
        <f t="shared" si="0"/>
        <v>196093814.89000002</v>
      </c>
      <c r="U334" s="113">
        <f t="shared" si="0"/>
        <v>177976630.90000001</v>
      </c>
      <c r="V334" s="113">
        <f t="shared" si="0"/>
        <v>179639972.38000003</v>
      </c>
      <c r="W334" s="113">
        <f t="shared" si="0"/>
        <v>174744895.83000001</v>
      </c>
      <c r="X334" s="113">
        <f t="shared" si="0"/>
        <v>150667194.65000001</v>
      </c>
      <c r="Y334" s="113">
        <f t="shared" si="0"/>
        <v>153817891.90000001</v>
      </c>
      <c r="Z334" s="113">
        <f t="shared" si="0"/>
        <v>135254111.44</v>
      </c>
      <c r="AA334" s="113">
        <f t="shared" si="0"/>
        <v>161022253.19</v>
      </c>
      <c r="AB334" s="113">
        <f t="shared" si="0"/>
        <v>184580887.22999999</v>
      </c>
      <c r="AC334" s="93">
        <f>SUM(Q334:AB334)</f>
        <v>2219032597.8500004</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2025-01-29T04:26:39Z</dcterms:modified>
</cp:coreProperties>
</file>