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13_ncr:1_{D207609B-A2D9-444D-B3AD-CB01937D6D94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69" i="9" l="1"/>
  <c r="Z769" i="9"/>
  <c r="V769" i="9" l="1"/>
  <c r="U769" i="9" l="1"/>
  <c r="AA769" i="9"/>
  <c r="AG771" i="9"/>
  <c r="AB769" i="9"/>
  <c r="AC769" i="9"/>
  <c r="T769" i="9"/>
  <c r="W769" i="9"/>
  <c r="X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AD769" i="9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<sst xmlns="http://schemas.openxmlformats.org/spreadsheetml/2006/main" count="1485" uniqueCount="240">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</sst>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1" fillId="0" borderId="2" xfId="4" applyFont="1" applyFill="1" applyBorder="1"/>
    <xf numFmtId="43" fontId="0" fillId="6" borderId="2" xfId="1" applyFont="1" applyFill="1" applyBorder="1" applyAlignment="1">
      <alignment wrapText="1"/>
    </xf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8096958.5600000005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3305767.8099999996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5075523.58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8953399.3900000006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12046151.149999999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125884262.84999999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38749240.109999999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9649424.1099999994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204257082.77000001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735041.09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14800118.1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10479608.42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116348925.28000002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3985683.3400000003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33054233.880000003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13039023.9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58973205.07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316980701.20000005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214392934.33000001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  <c:pt idx="4">
                  <c:v>353838.69</c:v>
                </c:pt>
                <c:pt idx="5">
                  <c:v>264451.09999999998</c:v>
                </c:pt>
                <c:pt idx="6">
                  <c:v>280866.74</c:v>
                </c:pt>
                <c:pt idx="7">
                  <c:v>229489.85</c:v>
                </c:pt>
                <c:pt idx="8">
                  <c:v>334439.38</c:v>
                </c:pt>
                <c:pt idx="9">
                  <c:v>155590.55000000002</c:v>
                </c:pt>
                <c:pt idx="10">
                  <c:v>111098.47</c:v>
                </c:pt>
                <c:pt idx="11">
                  <c:v>439679.84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  <c:pt idx="4">
                  <c:v>390636.35000000003</c:v>
                </c:pt>
                <c:pt idx="5">
                  <c:v>759679.95000000007</c:v>
                </c:pt>
                <c:pt idx="6">
                  <c:v>285943.86</c:v>
                </c:pt>
                <c:pt idx="7">
                  <c:v>473113.42</c:v>
                </c:pt>
                <c:pt idx="8">
                  <c:v>367710.17</c:v>
                </c:pt>
                <c:pt idx="9">
                  <c:v>35375.050000000003</c:v>
                </c:pt>
                <c:pt idx="11">
                  <c:v>267540.65000000002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  <c:pt idx="4">
                  <c:v>387861.11</c:v>
                </c:pt>
                <c:pt idx="5">
                  <c:v>335053.08</c:v>
                </c:pt>
                <c:pt idx="6">
                  <c:v>218161.88</c:v>
                </c:pt>
                <c:pt idx="7">
                  <c:v>128818.14</c:v>
                </c:pt>
                <c:pt idx="8">
                  <c:v>105794.28</c:v>
                </c:pt>
                <c:pt idx="9">
                  <c:v>157061.86000000002</c:v>
                </c:pt>
                <c:pt idx="11">
                  <c:v>512171.85000000003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  <c:pt idx="4">
                  <c:v>1529859.58</c:v>
                </c:pt>
                <c:pt idx="5">
                  <c:v>698672.68</c:v>
                </c:pt>
                <c:pt idx="6">
                  <c:v>1364215.09</c:v>
                </c:pt>
                <c:pt idx="7">
                  <c:v>1398964.8</c:v>
                </c:pt>
                <c:pt idx="8">
                  <c:v>596256.37</c:v>
                </c:pt>
                <c:pt idx="9">
                  <c:v>573656.36</c:v>
                </c:pt>
                <c:pt idx="10">
                  <c:v>127340.83</c:v>
                </c:pt>
                <c:pt idx="11">
                  <c:v>930651.02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884096.9</c:v>
                </c:pt>
                <c:pt idx="4">
                  <c:v>10029505.029999999</c:v>
                </c:pt>
                <c:pt idx="5">
                  <c:v>404640.73</c:v>
                </c:pt>
                <c:pt idx="6">
                  <c:v>5322057.26</c:v>
                </c:pt>
                <c:pt idx="7">
                  <c:v>6249938.8899999997</c:v>
                </c:pt>
                <c:pt idx="8">
                  <c:v>350519.51</c:v>
                </c:pt>
                <c:pt idx="9">
                  <c:v>16483294.360000001</c:v>
                </c:pt>
                <c:pt idx="10">
                  <c:v>56904726.07</c:v>
                </c:pt>
                <c:pt idx="11">
                  <c:v>14298322.41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  <c:pt idx="4">
                  <c:v>2282044.14</c:v>
                </c:pt>
                <c:pt idx="5">
                  <c:v>3197442.56</c:v>
                </c:pt>
                <c:pt idx="6">
                  <c:v>2624627.33</c:v>
                </c:pt>
                <c:pt idx="7">
                  <c:v>7980198.9800000004</c:v>
                </c:pt>
                <c:pt idx="8">
                  <c:v>2726957.87</c:v>
                </c:pt>
                <c:pt idx="9">
                  <c:v>1309841.1100000001</c:v>
                </c:pt>
                <c:pt idx="10">
                  <c:v>1464000.04</c:v>
                </c:pt>
                <c:pt idx="11">
                  <c:v>4615076.04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256240.97</c:v>
                </c:pt>
                <c:pt idx="4">
                  <c:v>526949.38</c:v>
                </c:pt>
                <c:pt idx="5">
                  <c:v>544129.04</c:v>
                </c:pt>
                <c:pt idx="6">
                  <c:v>211847.81</c:v>
                </c:pt>
                <c:pt idx="7">
                  <c:v>207538.25</c:v>
                </c:pt>
                <c:pt idx="8">
                  <c:v>289109.56</c:v>
                </c:pt>
                <c:pt idx="9">
                  <c:v>184164.88</c:v>
                </c:pt>
                <c:pt idx="10">
                  <c:v>765732.46</c:v>
                </c:pt>
                <c:pt idx="11">
                  <c:v>256188.5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  <c:pt idx="4">
                  <c:v>18971720.699999999</c:v>
                </c:pt>
                <c:pt idx="5">
                  <c:v>9398590</c:v>
                </c:pt>
                <c:pt idx="6">
                  <c:v>25322698.780000001</c:v>
                </c:pt>
                <c:pt idx="7">
                  <c:v>13115260.390000001</c:v>
                </c:pt>
                <c:pt idx="8">
                  <c:v>4074058.2600000002</c:v>
                </c:pt>
                <c:pt idx="9">
                  <c:v>37809106.729999997</c:v>
                </c:pt>
                <c:pt idx="10">
                  <c:v>26686.87</c:v>
                </c:pt>
                <c:pt idx="11">
                  <c:v>37711549.350000001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  <c:pt idx="4">
                  <c:v>48970.46</c:v>
                </c:pt>
                <c:pt idx="5">
                  <c:v>21020.600000000002</c:v>
                </c:pt>
                <c:pt idx="6">
                  <c:v>17232.490000000002</c:v>
                </c:pt>
                <c:pt idx="7">
                  <c:v>128045.14</c:v>
                </c:pt>
                <c:pt idx="8">
                  <c:v>170822.95</c:v>
                </c:pt>
                <c:pt idx="9">
                  <c:v>119025.44</c:v>
                </c:pt>
                <c:pt idx="10">
                  <c:v>11829</c:v>
                </c:pt>
                <c:pt idx="11">
                  <c:v>65982.86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  <c:pt idx="4">
                  <c:v>1425242.16</c:v>
                </c:pt>
                <c:pt idx="5">
                  <c:v>670391.05000000005</c:v>
                </c:pt>
                <c:pt idx="6">
                  <c:v>483676.03</c:v>
                </c:pt>
                <c:pt idx="7">
                  <c:v>372353.38</c:v>
                </c:pt>
                <c:pt idx="8">
                  <c:v>828919.88</c:v>
                </c:pt>
                <c:pt idx="9">
                  <c:v>861090.27</c:v>
                </c:pt>
                <c:pt idx="10">
                  <c:v>60722.770000000004</c:v>
                </c:pt>
                <c:pt idx="11">
                  <c:v>2089031.52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  <c:pt idx="3">
                  <c:v>736526</c:v>
                </c:pt>
                <c:pt idx="4">
                  <c:v>753798</c:v>
                </c:pt>
                <c:pt idx="5">
                  <c:v>742654</c:v>
                </c:pt>
                <c:pt idx="6">
                  <c:v>760481</c:v>
                </c:pt>
                <c:pt idx="7">
                  <c:v>803110</c:v>
                </c:pt>
                <c:pt idx="8">
                  <c:v>737348</c:v>
                </c:pt>
                <c:pt idx="9">
                  <c:v>964388</c:v>
                </c:pt>
                <c:pt idx="10">
                  <c:v>820751.84</c:v>
                </c:pt>
                <c:pt idx="11">
                  <c:v>1385243.58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  <c:pt idx="4">
                  <c:v>17763827.370000001</c:v>
                </c:pt>
                <c:pt idx="5">
                  <c:v>14277001.370000001</c:v>
                </c:pt>
                <c:pt idx="6">
                  <c:v>13789418.73</c:v>
                </c:pt>
                <c:pt idx="7">
                  <c:v>13131787.199999999</c:v>
                </c:pt>
                <c:pt idx="8">
                  <c:v>12031320.93</c:v>
                </c:pt>
                <c:pt idx="9">
                  <c:v>13644829.460000001</c:v>
                </c:pt>
                <c:pt idx="10">
                  <c:v>-44378275.050000004</c:v>
                </c:pt>
                <c:pt idx="11">
                  <c:v>11109531.51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  <c:pt idx="4">
                  <c:v>1000000</c:v>
                </c:pt>
                <c:pt idx="6">
                  <c:v>106958.7</c:v>
                </c:pt>
                <c:pt idx="9">
                  <c:v>1347145.34</c:v>
                </c:pt>
                <c:pt idx="10">
                  <c:v>1128359.8500000001</c:v>
                </c:pt>
                <c:pt idx="11">
                  <c:v>112664.99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  <c:pt idx="4">
                  <c:v>1681796.99</c:v>
                </c:pt>
                <c:pt idx="5">
                  <c:v>3144141.6</c:v>
                </c:pt>
                <c:pt idx="6">
                  <c:v>2386126.88</c:v>
                </c:pt>
                <c:pt idx="7">
                  <c:v>2840335.89</c:v>
                </c:pt>
                <c:pt idx="8">
                  <c:v>2564525.29</c:v>
                </c:pt>
                <c:pt idx="9">
                  <c:v>2546438.44</c:v>
                </c:pt>
                <c:pt idx="10">
                  <c:v>90922.66</c:v>
                </c:pt>
                <c:pt idx="11">
                  <c:v>4627994.7300000004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  <c:pt idx="4">
                  <c:v>2227692.6</c:v>
                </c:pt>
                <c:pt idx="5">
                  <c:v>136305.4</c:v>
                </c:pt>
                <c:pt idx="6">
                  <c:v>1026846.3</c:v>
                </c:pt>
                <c:pt idx="7">
                  <c:v>1065072</c:v>
                </c:pt>
                <c:pt idx="8">
                  <c:v>2023461.6</c:v>
                </c:pt>
                <c:pt idx="9">
                  <c:v>-2500</c:v>
                </c:pt>
                <c:pt idx="10">
                  <c:v>656400</c:v>
                </c:pt>
                <c:pt idx="11">
                  <c:v>2366687.4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4080787.17</c:v>
                </c:pt>
                <c:pt idx="4">
                  <c:v>9435761.9900000002</c:v>
                </c:pt>
                <c:pt idx="5">
                  <c:v>3689520.35</c:v>
                </c:pt>
                <c:pt idx="6">
                  <c:v>4723984.1500000004</c:v>
                </c:pt>
                <c:pt idx="7">
                  <c:v>3549392.5</c:v>
                </c:pt>
                <c:pt idx="8">
                  <c:v>5319073.3</c:v>
                </c:pt>
                <c:pt idx="9">
                  <c:v>5074465.3499999996</c:v>
                </c:pt>
                <c:pt idx="10">
                  <c:v>1257288.1500000001</c:v>
                </c:pt>
                <c:pt idx="11">
                  <c:v>3827717.47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25006025.539999999</c:v>
                </c:pt>
                <c:pt idx="4">
                  <c:v>23298701.650000002</c:v>
                </c:pt>
                <c:pt idx="5">
                  <c:v>21353760.280000001</c:v>
                </c:pt>
                <c:pt idx="6">
                  <c:v>26570698.240000002</c:v>
                </c:pt>
                <c:pt idx="7">
                  <c:v>24534454.240000002</c:v>
                </c:pt>
                <c:pt idx="8">
                  <c:v>21093372.539999999</c:v>
                </c:pt>
                <c:pt idx="9">
                  <c:v>30496383.119999997</c:v>
                </c:pt>
                <c:pt idx="10">
                  <c:v>43295524.840000004</c:v>
                </c:pt>
                <c:pt idx="11">
                  <c:v>29043322.98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250554419.00999999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77465843.879999995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16143846.300000001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  <c:pt idx="4">
                  <c:v>24091219.550000001</c:v>
                </c:pt>
                <c:pt idx="5">
                  <c:v>20417973.530000001</c:v>
                </c:pt>
                <c:pt idx="6">
                  <c:v>21140405.52</c:v>
                </c:pt>
                <c:pt idx="7">
                  <c:v>21743165.900000002</c:v>
                </c:pt>
                <c:pt idx="8">
                  <c:v>12561546.220000001</c:v>
                </c:pt>
                <c:pt idx="9">
                  <c:v>33197827.350000001</c:v>
                </c:pt>
                <c:pt idx="10">
                  <c:v>19002452.330000002</c:v>
                </c:pt>
                <c:pt idx="11">
                  <c:v>19105435.949999999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  <c:pt idx="4">
                  <c:v>7522787.25</c:v>
                </c:pt>
                <c:pt idx="5">
                  <c:v>6406492.8100000005</c:v>
                </c:pt>
                <c:pt idx="6">
                  <c:v>6838824.1500000004</c:v>
                </c:pt>
                <c:pt idx="7">
                  <c:v>6542609.1400000006</c:v>
                </c:pt>
                <c:pt idx="8">
                  <c:v>9459398.8300000001</c:v>
                </c:pt>
                <c:pt idx="9">
                  <c:v>5190539.55</c:v>
                </c:pt>
                <c:pt idx="11">
                  <c:v>2834293.89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  <c:pt idx="4">
                  <c:v>1588952.8</c:v>
                </c:pt>
                <c:pt idx="5">
                  <c:v>1558960</c:v>
                </c:pt>
                <c:pt idx="6">
                  <c:v>1879257.97</c:v>
                </c:pt>
                <c:pt idx="7">
                  <c:v>2042577.8800000001</c:v>
                </c:pt>
                <c:pt idx="8">
                  <c:v>2001111.76</c:v>
                </c:pt>
                <c:pt idx="9">
                  <c:v>2175388.52</c:v>
                </c:pt>
                <c:pt idx="10">
                  <c:v>6727</c:v>
                </c:pt>
                <c:pt idx="11">
                  <c:v>10199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2024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165398670.70999998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179947889.56999999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137947209.98000002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177885246.94000003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166538488.07000002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182711513.97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234373954.46000001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178718630.02000001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301557652.57000005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2224835650.6199999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439249753.37999994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14241533.16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82598307.620000005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2573356.4300000002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16170583.659999998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  <c:pt idx="4">
                  <c:v>281597.53999999998</c:v>
                </c:pt>
                <c:pt idx="5">
                  <c:v>293786.82</c:v>
                </c:pt>
                <c:pt idx="6">
                  <c:v>286992.16000000003</c:v>
                </c:pt>
                <c:pt idx="7">
                  <c:v>270866.78000000003</c:v>
                </c:pt>
                <c:pt idx="8">
                  <c:v>284334.58</c:v>
                </c:pt>
                <c:pt idx="9">
                  <c:v>233232.25</c:v>
                </c:pt>
                <c:pt idx="10">
                  <c:v>246993.7</c:v>
                </c:pt>
                <c:pt idx="11">
                  <c:v>242349.75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  <c:pt idx="4">
                  <c:v>2248890.5300000003</c:v>
                </c:pt>
                <c:pt idx="5">
                  <c:v>2223487.63</c:v>
                </c:pt>
                <c:pt idx="6">
                  <c:v>2216970.91</c:v>
                </c:pt>
                <c:pt idx="7">
                  <c:v>2187741.7200000002</c:v>
                </c:pt>
                <c:pt idx="8">
                  <c:v>2206708.7200000002</c:v>
                </c:pt>
                <c:pt idx="9">
                  <c:v>2201838.04</c:v>
                </c:pt>
                <c:pt idx="10">
                  <c:v>1601149.84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  <c:pt idx="8">
                  <c:v>58124760.149999999</c:v>
                </c:pt>
                <c:pt idx="9">
                  <c:v>14241038.48</c:v>
                </c:pt>
                <c:pt idx="10">
                  <c:v>33518490.740000002</c:v>
                </c:pt>
                <c:pt idx="11">
                  <c:v>108508644.96000001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23941185.719999995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35210060.919999994</c:v>
                </c:pt>
                <c:pt idx="4">
                  <c:v>35827979.369999997</c:v>
                </c:pt>
                <c:pt idx="5">
                  <c:v>35531041.109999999</c:v>
                </c:pt>
                <c:pt idx="6">
                  <c:v>36449595.740000002</c:v>
                </c:pt>
                <c:pt idx="7">
                  <c:v>37539302.280000001</c:v>
                </c:pt>
                <c:pt idx="8">
                  <c:v>35169822.829999998</c:v>
                </c:pt>
                <c:pt idx="9">
                  <c:v>40881952.68</c:v>
                </c:pt>
                <c:pt idx="10">
                  <c:v>37433088.829999998</c:v>
                </c:pt>
                <c:pt idx="11">
                  <c:v>38973245.020000003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1121178.02</c:v>
                </c:pt>
                <c:pt idx="4">
                  <c:v>1093440.83</c:v>
                </c:pt>
                <c:pt idx="5">
                  <c:v>1216773.8800000001</c:v>
                </c:pt>
                <c:pt idx="6">
                  <c:v>1209320.81</c:v>
                </c:pt>
                <c:pt idx="7">
                  <c:v>1278140.4099999999</c:v>
                </c:pt>
                <c:pt idx="8">
                  <c:v>1278389.3400000001</c:v>
                </c:pt>
                <c:pt idx="9">
                  <c:v>1270473.17</c:v>
                </c:pt>
                <c:pt idx="10">
                  <c:v>949656.92</c:v>
                </c:pt>
                <c:pt idx="11">
                  <c:v>1025848.39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10524482.91</c:v>
                </c:pt>
                <c:pt idx="4">
                  <c:v>8265459.0700000003</c:v>
                </c:pt>
                <c:pt idx="5">
                  <c:v>8609799.5199999996</c:v>
                </c:pt>
                <c:pt idx="6">
                  <c:v>6483813.1600000001</c:v>
                </c:pt>
                <c:pt idx="7">
                  <c:v>6545148.96</c:v>
                </c:pt>
                <c:pt idx="8">
                  <c:v>6207102.9800000004</c:v>
                </c:pt>
                <c:pt idx="9">
                  <c:v>7501154.9199999999</c:v>
                </c:pt>
                <c:pt idx="10">
                  <c:v>17206688.260000002</c:v>
                </c:pt>
                <c:pt idx="11">
                  <c:v>4972052.79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  <c:pt idx="3">
                  <c:v>9165902.3500000015</c:v>
                </c:pt>
                <c:pt idx="4">
                  <c:v>4266084.3499999996</c:v>
                </c:pt>
                <c:pt idx="6">
                  <c:v>13688045.310000001</c:v>
                </c:pt>
                <c:pt idx="7">
                  <c:v>9541652.9199999999</c:v>
                </c:pt>
                <c:pt idx="9">
                  <c:v>13833183.880000001</c:v>
                </c:pt>
                <c:pt idx="10">
                  <c:v>4270292.01</c:v>
                </c:pt>
                <c:pt idx="11">
                  <c:v>9688000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  <c:pt idx="4">
                  <c:v>34992.959999999999</c:v>
                </c:pt>
                <c:pt idx="5">
                  <c:v>138675.20000000001</c:v>
                </c:pt>
                <c:pt idx="6">
                  <c:v>262922.34000000003</c:v>
                </c:pt>
                <c:pt idx="7">
                  <c:v>625624.32999999996</c:v>
                </c:pt>
                <c:pt idx="8">
                  <c:v>116466.74</c:v>
                </c:pt>
                <c:pt idx="9">
                  <c:v>145621.75</c:v>
                </c:pt>
                <c:pt idx="10">
                  <c:v>305123.92</c:v>
                </c:pt>
                <c:pt idx="11">
                  <c:v>283650.43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  <c:pt idx="4">
                  <c:v>1310122.72</c:v>
                </c:pt>
                <c:pt idx="5">
                  <c:v>1292989.4399999999</c:v>
                </c:pt>
                <c:pt idx="6">
                  <c:v>1381918.96</c:v>
                </c:pt>
                <c:pt idx="7">
                  <c:v>1345695.6</c:v>
                </c:pt>
                <c:pt idx="8">
                  <c:v>1314529.1200000001</c:v>
                </c:pt>
                <c:pt idx="9">
                  <c:v>1174583.44</c:v>
                </c:pt>
                <c:pt idx="10">
                  <c:v>1478817.84</c:v>
                </c:pt>
                <c:pt idx="11">
                  <c:v>1563530.3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 2,000.00 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  <c:pt idx="3">
                  <c:v>16.239999999999998</c:v>
                </c:pt>
                <c:pt idx="4">
                  <c:v>127936.73</c:v>
                </c:pt>
                <c:pt idx="5">
                  <c:v>5635.43</c:v>
                </c:pt>
                <c:pt idx="6">
                  <c:v>5635.43</c:v>
                </c:pt>
                <c:pt idx="7">
                  <c:v>5635.43</c:v>
                </c:pt>
                <c:pt idx="8">
                  <c:v>5635.43</c:v>
                </c:pt>
                <c:pt idx="9">
                  <c:v>5635.43</c:v>
                </c:pt>
                <c:pt idx="10">
                  <c:v>5635.43</c:v>
                </c:pt>
                <c:pt idx="11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184065.18999999994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  <c:pt idx="4">
                  <c:v>645918.80000000005</c:v>
                </c:pt>
                <c:pt idx="7">
                  <c:v>117252.8</c:v>
                </c:pt>
                <c:pt idx="9">
                  <c:v>32892.49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  <c:pt idx="4">
                  <c:v>532300.87</c:v>
                </c:pt>
                <c:pt idx="5">
                  <c:v>614140.82000000007</c:v>
                </c:pt>
                <c:pt idx="6">
                  <c:v>545703.21</c:v>
                </c:pt>
                <c:pt idx="7">
                  <c:v>545200.85</c:v>
                </c:pt>
                <c:pt idx="8">
                  <c:v>368017.38</c:v>
                </c:pt>
                <c:pt idx="9">
                  <c:v>529236.19000000006</c:v>
                </c:pt>
                <c:pt idx="10">
                  <c:v>350404.4</c:v>
                </c:pt>
                <c:pt idx="11">
                  <c:v>685645.39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1056099.3700000001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98422614.020000011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3424757.9400000004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85725</xdr:rowOff>
    </xdr:from>
    <xdr:to>
      <xdr:col>29</xdr:col>
      <xdr:colOff>11906</xdr:colOff>
      <xdr:row>545</xdr:row>
      <xdr:rowOff>50005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5" t="s">
        <v>61</v>
      </c>
      <c r="K6" s="135"/>
      <c r="L6" s="135" t="s">
        <v>62</v>
      </c>
      <c r="M6" s="135"/>
      <c r="N6" s="135" t="s">
        <v>63</v>
      </c>
      <c r="O6" s="135"/>
      <c r="Q6" s="26" t="s">
        <v>60</v>
      </c>
      <c r="R6" s="135" t="s">
        <v>61</v>
      </c>
      <c r="S6" s="135"/>
      <c r="T6" s="135" t="s">
        <v>62</v>
      </c>
      <c r="U6" s="135"/>
      <c r="V6" s="135" t="s">
        <v>63</v>
      </c>
      <c r="W6" s="135"/>
      <c r="Y6" s="27"/>
      <c r="Z6" s="135" t="s">
        <v>61</v>
      </c>
      <c r="AA6" s="135"/>
      <c r="AB6" s="135" t="s">
        <v>62</v>
      </c>
      <c r="AC6" s="135"/>
      <c r="AD6" s="135" t="s">
        <v>63</v>
      </c>
      <c r="AE6" s="135"/>
      <c r="AG6" s="27"/>
      <c r="AH6" s="135" t="s">
        <v>61</v>
      </c>
      <c r="AI6" s="135"/>
      <c r="AJ6" s="135" t="s">
        <v>62</v>
      </c>
      <c r="AK6" s="135"/>
      <c r="AL6" s="135" t="s">
        <v>63</v>
      </c>
      <c r="AM6" s="135"/>
      <c r="AO6" s="28"/>
      <c r="AP6" s="135" t="s">
        <v>61</v>
      </c>
      <c r="AQ6" s="135"/>
      <c r="AR6" s="135" t="s">
        <v>62</v>
      </c>
      <c r="AS6" s="135"/>
      <c r="AT6" s="135" t="s">
        <v>63</v>
      </c>
      <c r="AU6" s="135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K1" zoomScaleNormal="100" workbookViewId="0">
      <selection activeCell="AD774" sqref="AD774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6" t="s">
        <v>239</v>
      </c>
      <c r="S1" s="136"/>
      <c r="T1" s="136"/>
      <c r="U1" s="136"/>
      <c r="V1" s="136"/>
      <c r="W1" s="136"/>
      <c r="X1" s="136"/>
      <c r="Y1" s="136"/>
      <c r="Z1" s="136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1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439249753.37999994</v>
      </c>
      <c r="N3" s="132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35210060.919999994</v>
      </c>
      <c r="V3" s="76">
        <v>35827979.369999997</v>
      </c>
      <c r="W3" s="76">
        <v>35531041.109999999</v>
      </c>
      <c r="X3" s="76">
        <v>36449595.740000002</v>
      </c>
      <c r="Y3" s="76">
        <v>37539302.280000001</v>
      </c>
      <c r="Z3" s="87">
        <v>35169822.829999998</v>
      </c>
      <c r="AA3" s="87">
        <v>40881952.68</v>
      </c>
      <c r="AB3" s="87">
        <v>37433088.829999998</v>
      </c>
      <c r="AC3" s="87">
        <v>38973245.020000003</v>
      </c>
      <c r="AD3" s="74">
        <f>SUM(R3:AC3)</f>
        <v>439249753.37999994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1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14241533.16</v>
      </c>
      <c r="N25" s="132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1121178.02</v>
      </c>
      <c r="V25" s="76">
        <v>1093440.83</v>
      </c>
      <c r="W25" s="76">
        <v>1216773.8800000001</v>
      </c>
      <c r="X25" s="76">
        <v>1209320.81</v>
      </c>
      <c r="Y25" s="76">
        <v>1278140.4099999999</v>
      </c>
      <c r="Z25" s="87">
        <v>1278389.3400000001</v>
      </c>
      <c r="AA25" s="87">
        <v>1270473.17</v>
      </c>
      <c r="AB25" s="87">
        <v>949656.92</v>
      </c>
      <c r="AC25" s="87">
        <v>1025848.39</v>
      </c>
      <c r="AD25" s="74">
        <f>SUM(R25:AC25 )</f>
        <v>14241533.16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1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98422614.020000011</v>
      </c>
      <c r="N47" s="132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10524482.91</v>
      </c>
      <c r="V47" s="76">
        <v>8265459.0700000003</v>
      </c>
      <c r="W47" s="76">
        <v>8609799.5199999996</v>
      </c>
      <c r="X47" s="76">
        <v>6483813.1600000001</v>
      </c>
      <c r="Y47" s="76">
        <v>6545148.96</v>
      </c>
      <c r="Z47" s="87">
        <v>6207102.9800000004</v>
      </c>
      <c r="AA47" s="87">
        <v>7501154.9199999999</v>
      </c>
      <c r="AB47" s="87">
        <v>17206688.260000002</v>
      </c>
      <c r="AC47" s="87">
        <v>4972052.79</v>
      </c>
      <c r="AD47" s="74">
        <f>SUM(R47:AC47 )</f>
        <v>98422614.020000011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1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82598307.620000005</v>
      </c>
      <c r="N67" s="132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>
        <v>9165902.3500000015</v>
      </c>
      <c r="V67" s="76">
        <v>4266084.3499999996</v>
      </c>
      <c r="W67" s="76"/>
      <c r="X67" s="76">
        <v>13688045.310000001</v>
      </c>
      <c r="Y67" s="76">
        <v>9541652.9199999999</v>
      </c>
      <c r="Z67" s="87"/>
      <c r="AA67" s="87">
        <v>13833183.880000001</v>
      </c>
      <c r="AB67" s="87">
        <v>4270292.01</v>
      </c>
      <c r="AC67" s="87">
        <v>9688000</v>
      </c>
      <c r="AD67" s="74">
        <f>SUM(R67:AC67 )</f>
        <v>82598307.620000005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1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2573356.4300000002</v>
      </c>
      <c r="N89" s="132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>
        <v>34992.959999999999</v>
      </c>
      <c r="W89" s="76">
        <v>138675.20000000001</v>
      </c>
      <c r="X89" s="76">
        <v>262922.34000000003</v>
      </c>
      <c r="Y89" s="97">
        <v>625624.32999999996</v>
      </c>
      <c r="Z89" s="87">
        <v>116466.74</v>
      </c>
      <c r="AA89" s="87">
        <v>145621.75</v>
      </c>
      <c r="AB89" s="87">
        <v>305123.92</v>
      </c>
      <c r="AC89" s="87">
        <v>283650.43</v>
      </c>
      <c r="AD89" s="74">
        <f>SUM(R89:AC89 )</f>
        <v>2573356.4300000002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1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16170583.659999998</v>
      </c>
      <c r="N113" s="132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>
        <v>1310122.72</v>
      </c>
      <c r="W113" s="76">
        <v>1292989.4399999999</v>
      </c>
      <c r="X113" s="76">
        <v>1381918.96</v>
      </c>
      <c r="Y113" s="76">
        <v>1345695.6</v>
      </c>
      <c r="Z113" s="87">
        <v>1314529.1200000001</v>
      </c>
      <c r="AA113" s="87">
        <v>1174583.44</v>
      </c>
      <c r="AB113" s="87">
        <v>1478817.84</v>
      </c>
      <c r="AC113" s="87">
        <v>1563530.3</v>
      </c>
      <c r="AD113" s="74">
        <f>SUM(R113:AC113 )</f>
        <v>16170583.659999998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1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8096958.5600000005</v>
      </c>
      <c r="N137" s="132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>
        <v>532300.87</v>
      </c>
      <c r="W137" s="76">
        <v>614140.82000000007</v>
      </c>
      <c r="X137" s="76">
        <v>545703.21</v>
      </c>
      <c r="Y137" s="76">
        <v>545200.85</v>
      </c>
      <c r="Z137" s="87">
        <v>368017.38</v>
      </c>
      <c r="AA137" s="87">
        <v>529236.19000000006</v>
      </c>
      <c r="AB137" s="87">
        <v>350404.4</v>
      </c>
      <c r="AC137" s="87">
        <v>685645.39</v>
      </c>
      <c r="AD137" s="74">
        <f>SUM(R137:AC137 )</f>
        <v>8096958.5600000005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1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3305767.8099999996</v>
      </c>
      <c r="N158" s="132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>
        <v>353838.69</v>
      </c>
      <c r="W158" s="76">
        <v>264451.09999999998</v>
      </c>
      <c r="X158" s="76">
        <v>280866.74</v>
      </c>
      <c r="Y158" s="76">
        <v>229489.85</v>
      </c>
      <c r="Z158" s="87">
        <v>334439.38</v>
      </c>
      <c r="AA158" s="87">
        <v>155590.55000000002</v>
      </c>
      <c r="AB158" s="87">
        <v>111098.47</v>
      </c>
      <c r="AC158" s="87">
        <v>439679.84</v>
      </c>
      <c r="AD158" s="74">
        <f>SUM(R158:AC158 )</f>
        <v>3305767.8099999996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1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5075523.58</v>
      </c>
      <c r="N177" s="132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>
        <v>390636.35000000003</v>
      </c>
      <c r="W177" s="76">
        <v>759679.95000000007</v>
      </c>
      <c r="X177" s="76">
        <v>285943.86</v>
      </c>
      <c r="Y177" s="76">
        <v>473113.42</v>
      </c>
      <c r="Z177" s="87">
        <v>367710.17</v>
      </c>
      <c r="AA177" s="87">
        <v>35375.050000000003</v>
      </c>
      <c r="AB177" s="87"/>
      <c r="AC177" s="87">
        <v>267540.65000000002</v>
      </c>
      <c r="AD177" s="74">
        <f>SUM(R177:AC177 )</f>
        <v>5075523.58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1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8953399.3900000006</v>
      </c>
      <c r="N196" s="132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>
        <v>387861.11</v>
      </c>
      <c r="W196" s="76">
        <v>335053.08</v>
      </c>
      <c r="X196" s="76">
        <v>218161.88</v>
      </c>
      <c r="Y196" s="76">
        <v>128818.14</v>
      </c>
      <c r="Z196" s="87">
        <v>105794.28</v>
      </c>
      <c r="AA196" s="87">
        <v>157061.86000000002</v>
      </c>
      <c r="AB196" s="87"/>
      <c r="AC196" s="87">
        <v>512171.85000000003</v>
      </c>
      <c r="AD196" s="74">
        <f>SUM(R196:AC196 )</f>
        <v>8953399.3900000006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1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250554419.00999999</v>
      </c>
      <c r="N216" s="132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>
        <v>24091219.550000001</v>
      </c>
      <c r="W216" s="76">
        <v>20417973.530000001</v>
      </c>
      <c r="X216" s="76">
        <v>21140405.52</v>
      </c>
      <c r="Y216" s="76">
        <v>21743165.900000002</v>
      </c>
      <c r="Z216" s="87">
        <v>12561546.220000001</v>
      </c>
      <c r="AA216" s="87">
        <v>33197827.350000001</v>
      </c>
      <c r="AB216" s="134">
        <v>19002452.330000002</v>
      </c>
      <c r="AC216" s="87">
        <v>19105435.949999999</v>
      </c>
      <c r="AD216" s="74">
        <f>SUM(R216:AC216 )</f>
        <v>250554419.00999999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1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2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1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12046151.149999999</v>
      </c>
      <c r="N256" s="132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>
        <v>1529859.58</v>
      </c>
      <c r="W256" s="76">
        <v>698672.68</v>
      </c>
      <c r="X256" s="76">
        <v>1364215.09</v>
      </c>
      <c r="Y256" s="76">
        <v>1398964.8</v>
      </c>
      <c r="Z256" s="87">
        <v>596256.37</v>
      </c>
      <c r="AA256" s="87">
        <v>573656.36</v>
      </c>
      <c r="AB256" s="87">
        <v>127340.83</v>
      </c>
      <c r="AC256" s="87">
        <v>930651.02</v>
      </c>
      <c r="AD256" s="74">
        <f>SUM(R256:AC256 )</f>
        <v>12046151.149999999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1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125884262.84999999</v>
      </c>
      <c r="N275" s="132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884096.9</v>
      </c>
      <c r="V275" s="76">
        <v>10029505.029999999</v>
      </c>
      <c r="W275" s="76">
        <v>404640.73</v>
      </c>
      <c r="X275" s="76">
        <v>5322057.26</v>
      </c>
      <c r="Y275" s="76">
        <v>6249938.8899999997</v>
      </c>
      <c r="Z275" s="87">
        <v>350519.51</v>
      </c>
      <c r="AA275" s="87">
        <v>16483294.360000001</v>
      </c>
      <c r="AB275" s="87">
        <v>56904726.07</v>
      </c>
      <c r="AC275" s="87">
        <v>14298322.41</v>
      </c>
      <c r="AD275" s="74">
        <f>SUM(R275:AC275 )</f>
        <v>125884262.84999999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1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77465843.879999995</v>
      </c>
      <c r="N294" s="132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>
        <v>7522787.25</v>
      </c>
      <c r="W294" s="76">
        <v>6406492.8100000005</v>
      </c>
      <c r="X294" s="76">
        <v>6838824.1500000004</v>
      </c>
      <c r="Y294" s="76">
        <v>6542609.1400000006</v>
      </c>
      <c r="Z294" s="87">
        <v>9459398.8300000001</v>
      </c>
      <c r="AA294" s="87">
        <v>5190539.55</v>
      </c>
      <c r="AB294" s="87"/>
      <c r="AC294" s="87">
        <v>2834293.89</v>
      </c>
      <c r="AD294" s="74">
        <f>SUM( R294:AC294)</f>
        <v>77465843.879999995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1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38749240.109999999</v>
      </c>
      <c r="N316" s="132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>
        <v>2282044.14</v>
      </c>
      <c r="W316" s="76">
        <v>3197442.56</v>
      </c>
      <c r="X316" s="76">
        <v>2624627.33</v>
      </c>
      <c r="Y316" s="76">
        <v>7980198.9800000004</v>
      </c>
      <c r="Z316" s="87">
        <v>2726957.87</v>
      </c>
      <c r="AA316" s="87">
        <v>1309841.1100000001</v>
      </c>
      <c r="AB316" s="87">
        <v>1464000.04</v>
      </c>
      <c r="AC316" s="87">
        <v>4615076.04</v>
      </c>
      <c r="AD316" s="74">
        <f>SUM( R316:AC316)</f>
        <v>38749240.109999999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1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9649424.1099999994</v>
      </c>
      <c r="N335" s="132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256240.97</v>
      </c>
      <c r="V335" s="76">
        <v>526949.38</v>
      </c>
      <c r="W335" s="76">
        <v>544129.04</v>
      </c>
      <c r="X335" s="76">
        <v>211847.81</v>
      </c>
      <c r="Y335" s="76">
        <v>207538.25</v>
      </c>
      <c r="Z335" s="87">
        <v>289109.56</v>
      </c>
      <c r="AA335" s="87">
        <v>184164.88</v>
      </c>
      <c r="AB335" s="87">
        <v>765732.46</v>
      </c>
      <c r="AC335" s="87">
        <v>256188.5</v>
      </c>
      <c r="AD335" s="74">
        <f>SUM( R335:AC335)</f>
        <v>9649424.1099999994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1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204257082.77000001</v>
      </c>
      <c r="N353" s="132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3">
        <v>18971720.699999999</v>
      </c>
      <c r="W353" s="76">
        <v>9398590</v>
      </c>
      <c r="X353" s="76">
        <v>25322698.780000001</v>
      </c>
      <c r="Y353" s="76">
        <v>13115260.390000001</v>
      </c>
      <c r="Z353" s="87">
        <v>4074058.2600000002</v>
      </c>
      <c r="AA353" s="87">
        <v>37809106.729999997</v>
      </c>
      <c r="AB353" s="87">
        <v>26686.87</v>
      </c>
      <c r="AC353" s="87">
        <v>37711549.350000001</v>
      </c>
      <c r="AD353" s="74">
        <f>SUM(R353:AC353)</f>
        <v>204257082.77000001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1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16143846.300000001</v>
      </c>
      <c r="N372" s="132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>
        <v>1588952.8</v>
      </c>
      <c r="W372" s="76">
        <v>1558960</v>
      </c>
      <c r="X372" s="76">
        <v>1879257.97</v>
      </c>
      <c r="Y372" s="76">
        <v>2042577.8800000001</v>
      </c>
      <c r="Z372" s="87">
        <v>2001111.76</v>
      </c>
      <c r="AA372" s="87">
        <v>2175388.52</v>
      </c>
      <c r="AB372" s="87">
        <v>6727</v>
      </c>
      <c r="AC372" s="87">
        <v>10199</v>
      </c>
      <c r="AD372" s="74">
        <f>SUM(R372:AC373 )</f>
        <v>16143846.300000001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1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735041.09</v>
      </c>
      <c r="N393" s="132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>
        <v>48970.46</v>
      </c>
      <c r="W393" s="76">
        <v>21020.600000000002</v>
      </c>
      <c r="X393" s="76">
        <v>17232.490000000002</v>
      </c>
      <c r="Y393" s="76">
        <v>128045.14</v>
      </c>
      <c r="Z393" s="87">
        <v>170822.95</v>
      </c>
      <c r="AA393" s="87">
        <v>119025.44</v>
      </c>
      <c r="AB393" s="87">
        <v>11829</v>
      </c>
      <c r="AC393" s="87">
        <v>65982.86</v>
      </c>
      <c r="AD393" s="74">
        <f>SUM(R393:AC393 )</f>
        <v>735041.09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1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14800118.1</v>
      </c>
      <c r="N413" s="132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>
        <v>1425242.16</v>
      </c>
      <c r="W413" s="76">
        <v>670391.05000000005</v>
      </c>
      <c r="X413" s="76">
        <v>483676.03</v>
      </c>
      <c r="Y413" s="76">
        <v>372353.38</v>
      </c>
      <c r="Z413" s="87">
        <v>828919.88</v>
      </c>
      <c r="AA413" s="87">
        <v>861090.27</v>
      </c>
      <c r="AB413" s="87">
        <v>60722.770000000004</v>
      </c>
      <c r="AC413" s="87">
        <v>2089031.52</v>
      </c>
      <c r="AD413" s="74">
        <f>SUM(R413:AC414 )</f>
        <v>14800118.1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1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10479608.42</v>
      </c>
      <c r="N432" s="132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>
        <v>736526</v>
      </c>
      <c r="V432" s="76">
        <v>753798</v>
      </c>
      <c r="W432" s="76">
        <v>742654</v>
      </c>
      <c r="X432" s="76">
        <v>760481</v>
      </c>
      <c r="Y432" s="76">
        <v>803110</v>
      </c>
      <c r="Z432" s="87">
        <v>737348</v>
      </c>
      <c r="AA432" s="87">
        <v>964388</v>
      </c>
      <c r="AB432" s="87">
        <v>820751.84</v>
      </c>
      <c r="AC432" s="87">
        <v>1385243.58</v>
      </c>
      <c r="AD432" s="74">
        <f>SUM(R432:AC433 )</f>
        <v>10479608.42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1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116348925.28000002</v>
      </c>
      <c r="N451" s="132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>
        <v>17763827.370000001</v>
      </c>
      <c r="W451" s="76">
        <v>14277001.370000001</v>
      </c>
      <c r="X451" s="76">
        <v>13789418.73</v>
      </c>
      <c r="Y451" s="76">
        <v>13131787.199999999</v>
      </c>
      <c r="Z451" s="87">
        <v>12031320.93</v>
      </c>
      <c r="AA451" s="87">
        <v>13644829.460000001</v>
      </c>
      <c r="AB451" s="87">
        <v>-44378275.050000004</v>
      </c>
      <c r="AC451" s="87">
        <v>11109531.51</v>
      </c>
      <c r="AD451" s="74">
        <f>SUM(R451:AC451)</f>
        <v>116348925.28000002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1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2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1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3985683.3400000003</v>
      </c>
      <c r="N489" s="132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>
        <v>1000000</v>
      </c>
      <c r="W489" s="76"/>
      <c r="X489" s="76">
        <v>106958.7</v>
      </c>
      <c r="Y489" s="76"/>
      <c r="Z489" s="87"/>
      <c r="AA489" s="87">
        <v>1347145.34</v>
      </c>
      <c r="AB489" s="87">
        <v>1128359.8500000001</v>
      </c>
      <c r="AC489" s="87">
        <v>112664.99</v>
      </c>
      <c r="AD489" s="74">
        <f>SUM(R489:AC490 )</f>
        <v>3985683.3400000003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1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33054233.880000003</v>
      </c>
      <c r="N509" s="132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>
        <v>1681796.99</v>
      </c>
      <c r="W509" s="76">
        <v>3144141.6</v>
      </c>
      <c r="X509" s="76">
        <v>2386126.88</v>
      </c>
      <c r="Y509" s="76">
        <v>2840335.89</v>
      </c>
      <c r="Z509" s="87">
        <v>2564525.29</v>
      </c>
      <c r="AA509" s="87">
        <v>2546438.44</v>
      </c>
      <c r="AB509" s="87">
        <v>90922.66</v>
      </c>
      <c r="AC509" s="87">
        <v>4627994.7300000004</v>
      </c>
      <c r="AD509" s="74">
        <f>SUM( R509:AC509)</f>
        <v>33054233.880000003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1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13039023.9</v>
      </c>
      <c r="N529" s="132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>
        <v>2227692.6</v>
      </c>
      <c r="W529" s="76">
        <v>136305.4</v>
      </c>
      <c r="X529" s="76">
        <v>1026846.3</v>
      </c>
      <c r="Y529" s="76">
        <v>1065072</v>
      </c>
      <c r="Z529" s="87">
        <v>2023461.6</v>
      </c>
      <c r="AA529" s="87">
        <v>-2500</v>
      </c>
      <c r="AB529" s="87">
        <v>656400</v>
      </c>
      <c r="AC529" s="87">
        <v>2366687.4</v>
      </c>
      <c r="AD529" s="74">
        <f>SUM(R529:AC530 )</f>
        <v>13039023.9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1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58973205.07</v>
      </c>
      <c r="N548" s="132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4080787.17</v>
      </c>
      <c r="V548" s="76">
        <v>9435761.9900000002</v>
      </c>
      <c r="W548" s="68">
        <v>3689520.35</v>
      </c>
      <c r="X548" s="76">
        <v>4723984.1500000004</v>
      </c>
      <c r="Y548" s="76">
        <v>3549392.5</v>
      </c>
      <c r="Z548" s="87">
        <v>5319073.3</v>
      </c>
      <c r="AA548" s="87">
        <v>5074465.3499999996</v>
      </c>
      <c r="AB548" s="134">
        <v>1257288.1500000001</v>
      </c>
      <c r="AC548" s="87">
        <v>3827717.47</v>
      </c>
      <c r="AD548" s="74">
        <f>SUM(R548:AC548 )</f>
        <v>58973205.07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1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2000</v>
      </c>
      <c r="N572" s="132"/>
      <c r="O572" s="125"/>
      <c r="P572" s="122"/>
      <c r="Q572" s="90" t="s">
        <v>227</v>
      </c>
      <c r="R572" s="76"/>
      <c r="S572" s="76"/>
      <c r="T572" s="76"/>
      <c r="U572" s="76"/>
      <c r="V572" s="76">
        <v>2000</v>
      </c>
      <c r="W572" s="103"/>
      <c r="X572" s="76"/>
      <c r="Y572" s="76"/>
      <c r="Z572" s="87"/>
      <c r="AA572" s="87"/>
      <c r="AB572" s="87"/>
      <c r="AC572" s="87"/>
      <c r="AD572" s="74">
        <f>SUM(R572:AC572)</f>
        <v>2000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1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316980701.20000005</v>
      </c>
      <c r="N590" s="132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25006025.539999999</v>
      </c>
      <c r="V590" s="76">
        <v>23298701.650000002</v>
      </c>
      <c r="W590" s="76">
        <v>21353760.280000001</v>
      </c>
      <c r="X590" s="76">
        <v>26570698.240000002</v>
      </c>
      <c r="Y590" s="76">
        <v>24534454.240000002</v>
      </c>
      <c r="Z590" s="87">
        <v>21093372.539999999</v>
      </c>
      <c r="AA590" s="87">
        <v>30496383.119999997</v>
      </c>
      <c r="AB590" s="134">
        <v>43295524.840000004</v>
      </c>
      <c r="AC590" s="87">
        <v>29043322.98</v>
      </c>
      <c r="AD590" s="74">
        <f>SUM(R590:AC590 )</f>
        <v>316980701.20000005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1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3424757.9400000004</v>
      </c>
      <c r="N613" s="132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>
        <v>281597.53999999998</v>
      </c>
      <c r="W613" s="76">
        <v>293786.82</v>
      </c>
      <c r="X613" s="76">
        <v>286992.16000000003</v>
      </c>
      <c r="Y613" s="76">
        <v>270866.78000000003</v>
      </c>
      <c r="Z613" s="87">
        <v>284334.58</v>
      </c>
      <c r="AA613" s="87">
        <v>233232.25</v>
      </c>
      <c r="AB613" s="87">
        <v>246993.7</v>
      </c>
      <c r="AC613" s="87">
        <v>242349.75</v>
      </c>
      <c r="AD613" s="74">
        <f>SUM(R613:AC613 )</f>
        <v>3424757.9400000004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1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2"/>
      <c r="O632" s="124"/>
      <c r="P632" s="92"/>
      <c r="Q632" s="90" t="s">
        <v>230</v>
      </c>
      <c r="R632" s="76"/>
      <c r="S632" s="76"/>
      <c r="T632" s="76"/>
      <c r="U632" s="76">
        <v>0</v>
      </c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1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184065.18999999994</v>
      </c>
      <c r="N652" s="132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>
        <v>16.239999999999998</v>
      </c>
      <c r="V652" s="76">
        <v>127936.73</v>
      </c>
      <c r="W652" s="76">
        <v>5635.43</v>
      </c>
      <c r="X652" s="76">
        <v>5635.43</v>
      </c>
      <c r="Y652" s="76">
        <v>5635.43</v>
      </c>
      <c r="Z652" s="87">
        <v>5635.43</v>
      </c>
      <c r="AA652" s="87">
        <v>5635.43</v>
      </c>
      <c r="AB652" s="87">
        <v>5635.43</v>
      </c>
      <c r="AC652" s="87">
        <v>5400</v>
      </c>
      <c r="AD652" s="74">
        <f>SUM(R652:AC652)</f>
        <v>184065.18999999994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1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23941185.719999995</v>
      </c>
      <c r="N672" s="132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>
        <v>2248890.5300000003</v>
      </c>
      <c r="W672" s="76">
        <v>2223487.63</v>
      </c>
      <c r="X672" s="76">
        <v>2216970.91</v>
      </c>
      <c r="Y672" s="76">
        <v>2187741.7200000002</v>
      </c>
      <c r="Z672" s="87">
        <v>2206708.7200000002</v>
      </c>
      <c r="AA672" s="87">
        <v>2201838.04</v>
      </c>
      <c r="AB672" s="87">
        <v>1601149.84</v>
      </c>
      <c r="AC672" s="87"/>
      <c r="AD672" s="74">
        <f>SUM(R672:AC672 )</f>
        <v>23941185.719999995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1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2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1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214392934.33000001</v>
      </c>
      <c r="N708" s="132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>
        <v>58124760.149999999</v>
      </c>
      <c r="AA708" s="87">
        <v>14241038.48</v>
      </c>
      <c r="AB708" s="87">
        <v>33518490.740000002</v>
      </c>
      <c r="AC708" s="87">
        <v>108508644.96000001</v>
      </c>
      <c r="AD708" s="74">
        <f>SUM( R708:AC708)</f>
        <v>214392934.33000001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1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1056099.3700000001</v>
      </c>
      <c r="N727" s="132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>
        <v>645918.80000000005</v>
      </c>
      <c r="W727" s="96"/>
      <c r="X727" s="96"/>
      <c r="Y727" s="96">
        <v>117252.8</v>
      </c>
      <c r="Z727" s="96"/>
      <c r="AA727" s="96">
        <v>32892.49</v>
      </c>
      <c r="AB727" s="96"/>
      <c r="AC727" s="69"/>
      <c r="AD727" s="74">
        <f>SUM(R727:AC727 )</f>
        <v>1056099.3700000001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1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2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1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2224835650.6199999</v>
      </c>
      <c r="N769" s="132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165398670.70999998</v>
      </c>
      <c r="V769" s="76">
        <f t="shared" si="0"/>
        <v>179947889.56999999</v>
      </c>
      <c r="W769" s="76">
        <f t="shared" si="0"/>
        <v>137947209.98000002</v>
      </c>
      <c r="X769" s="76">
        <f t="shared" si="0"/>
        <v>177885246.94000003</v>
      </c>
      <c r="Y769" s="76">
        <f t="shared" si="0"/>
        <v>166538488.07000002</v>
      </c>
      <c r="Z769" s="76">
        <f t="shared" si="0"/>
        <v>182711513.97</v>
      </c>
      <c r="AA769" s="76">
        <f t="shared" si="0"/>
        <v>234373954.46000001</v>
      </c>
      <c r="AB769" s="76">
        <f t="shared" si="0"/>
        <v>178718630.02000001</v>
      </c>
      <c r="AC769" s="76">
        <f t="shared" si="0"/>
        <v>301557652.57000005</v>
      </c>
      <c r="AD769" s="74">
        <f>SUM(R769:AC769 )</f>
        <v>2224835650.6199999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2025-01-29T04:30:04Z</dcterms:modified>
</cp:coreProperties>
</file>